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DD4F526D-E63E-4657-B3E1-43E75B4B5F24}" xr6:coauthVersionLast="47" xr6:coauthVersionMax="47" xr10:uidLastSave="{00000000-0000-0000-0000-000000000000}"/>
  <bookViews>
    <workbookView xWindow="-108" yWindow="-108" windowWidth="23256" windowHeight="13896" xr2:uid="{86A09E8D-1F2A-4F99-ACF5-643F2C8651E9}"/>
  </bookViews>
  <sheets>
    <sheet name="見積書" sheetId="1" r:id="rId1"/>
    <sheet name="DB" sheetId="2" state="hidden" r:id="rId2"/>
  </sheets>
  <definedNames>
    <definedName name="_xlnm.Print_Area" localSheetId="0">見積書!$B$1:$BL$67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63" i="1" l="1"/>
  <c r="AY62" i="1"/>
  <c r="AY61" i="1"/>
  <c r="AY60" i="1"/>
  <c r="AY59" i="1"/>
  <c r="AY52" i="1" l="1"/>
  <c r="AY51" i="1"/>
  <c r="AY50" i="1"/>
  <c r="AY49" i="1"/>
  <c r="AY48" i="1"/>
  <c r="AY47" i="1"/>
  <c r="AY39" i="1"/>
  <c r="AY38" i="1"/>
  <c r="AY41" i="1" s="1"/>
  <c r="AY53" i="1" l="1"/>
  <c r="AY64" i="1"/>
  <c r="AY65" i="1" s="1"/>
  <c r="AY66" i="1" s="1"/>
  <c r="AY54" i="1"/>
  <c r="AY55" i="1" s="1"/>
  <c r="AY42" i="1" l="1"/>
  <c r="AY43" i="1" l="1"/>
  <c r="N22" i="1" s="1"/>
</calcChain>
</file>

<file path=xl/sharedStrings.xml><?xml version="1.0" encoding="utf-8"?>
<sst xmlns="http://schemas.openxmlformats.org/spreadsheetml/2006/main" count="65" uniqueCount="45">
  <si>
    <t xml:space="preserve">船舶名　　　　　　 </t>
    <rPh sb="0" eb="3">
      <t>センパクメイ</t>
    </rPh>
    <phoneticPr fontId="2"/>
  </si>
  <si>
    <t>←船舶名を入力してください</t>
    <rPh sb="1" eb="4">
      <t>センパクメイ</t>
    </rPh>
    <rPh sb="5" eb="7">
      <t>ニュウリョク</t>
    </rPh>
    <phoneticPr fontId="2"/>
  </si>
  <si>
    <t>船舶検査済番号</t>
    <rPh sb="0" eb="4">
      <t>センパクケンサ</t>
    </rPh>
    <rPh sb="4" eb="5">
      <t>ズ</t>
    </rPh>
    <rPh sb="5" eb="7">
      <t>バンゴウ</t>
    </rPh>
    <phoneticPr fontId="2"/>
  </si>
  <si>
    <t>①本体設備明細</t>
    <rPh sb="1" eb="5">
      <t>ホンタイセツビ</t>
    </rPh>
    <rPh sb="5" eb="7">
      <t>メイサイ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</si>
  <si>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</si>
  <si>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</si>
  <si>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</si>
  <si>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</si>
  <si>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</si>
  <si>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</si>
  <si>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</si>
  <si>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</si>
  <si>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</si>
  <si>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②付属設備明細</t>
    <rPh sb="1" eb="3">
      <t>フゾク</t>
    </rPh>
    <rPh sb="3" eb="5">
      <t>セツビ</t>
    </rPh>
    <rPh sb="5" eb="7">
      <t>メイサイ</t>
    </rPh>
    <phoneticPr fontId="2"/>
  </si>
  <si>
    <t>その他</t>
    <rPh sb="2" eb="3">
      <t>タ</t>
    </rPh>
    <phoneticPr fontId="2"/>
  </si>
  <si>
    <t>③設置費用明細</t>
    <rPh sb="1" eb="3">
      <t>セッチ</t>
    </rPh>
    <rPh sb="3" eb="5">
      <t>ヒヨウ</t>
    </rPh>
    <rPh sb="5" eb="7">
      <t>メイサイ</t>
    </rPh>
    <phoneticPr fontId="2"/>
  </si>
  <si>
    <t>設置費区分</t>
    <rPh sb="0" eb="2">
      <t>セッチ</t>
    </rPh>
    <rPh sb="2" eb="3">
      <t>ヒ</t>
    </rPh>
    <rPh sb="3" eb="5">
      <t>クブン</t>
    </rPh>
    <phoneticPr fontId="2"/>
  </si>
  <si>
    <t>有効期限</t>
    <rPh sb="0" eb="4">
      <t xml:space="preserve">ユウコウキゲン </t>
    </rPh>
    <phoneticPr fontId="2"/>
  </si>
  <si>
    <t>支払条件</t>
    <rPh sb="0" eb="4">
      <t xml:space="preserve">シハライジョウケｎ </t>
    </rPh>
    <phoneticPr fontId="2"/>
  </si>
  <si>
    <t>その他条件・備考等</t>
    <rPh sb="2" eb="3">
      <t>タ</t>
    </rPh>
    <rPh sb="3" eb="5">
      <t>ジョウケン</t>
    </rPh>
    <rPh sb="6" eb="8">
      <t>ビコウ</t>
    </rPh>
    <rPh sb="8" eb="9">
      <t>ナド</t>
    </rPh>
    <phoneticPr fontId="2"/>
  </si>
  <si>
    <t>納期</t>
    <rPh sb="0" eb="2">
      <t xml:space="preserve">ノウキ </t>
    </rPh>
    <phoneticPr fontId="2"/>
  </si>
  <si>
    <t>下記の通り、お見積り申し上げます。</t>
  </si>
  <si>
    <t>見積り日</t>
    <rPh sb="0" eb="2">
      <t>ミツモ</t>
    </rPh>
    <rPh sb="3" eb="4">
      <t>ビ</t>
    </rPh>
    <phoneticPr fontId="2"/>
  </si>
  <si>
    <t>見積り依頼元法人所在地 / 個人住所 / その他見積依頼元情報</t>
    <rPh sb="0" eb="2">
      <t>ミツモ</t>
    </rPh>
    <rPh sb="3" eb="6">
      <t>イライモト</t>
    </rPh>
    <rPh sb="6" eb="8">
      <t>ホウジン</t>
    </rPh>
    <rPh sb="8" eb="11">
      <t>ショザイチ</t>
    </rPh>
    <rPh sb="14" eb="18">
      <t>コジンジュウショ</t>
    </rPh>
    <rPh sb="23" eb="24">
      <t>タ</t>
    </rPh>
    <rPh sb="24" eb="26">
      <t>ミツモリ</t>
    </rPh>
    <rPh sb="26" eb="28">
      <t>イライ</t>
    </rPh>
    <rPh sb="28" eb="29">
      <t>モト</t>
    </rPh>
    <rPh sb="29" eb="31">
      <t>ジョウホウ</t>
    </rPh>
    <phoneticPr fontId="2"/>
  </si>
  <si>
    <t>御中</t>
  </si>
  <si>
    <t>見積り依頼元法人名 / 個人名</t>
    <rPh sb="0" eb="2">
      <t>ミツモ</t>
    </rPh>
    <rPh sb="3" eb="6">
      <t>イライモト</t>
    </rPh>
    <rPh sb="6" eb="8">
      <t>ホウジン</t>
    </rPh>
    <rPh sb="8" eb="9">
      <t>メイ</t>
    </rPh>
    <rPh sb="12" eb="14">
      <t>コジン</t>
    </rPh>
    <rPh sb="14" eb="15">
      <t>メイ</t>
    </rPh>
    <phoneticPr fontId="2"/>
  </si>
  <si>
    <t>小型旅客船等の安全・安心確保推進事業補助金　見積書</t>
    <rPh sb="22" eb="25">
      <t>ミツモリショ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</si>
  <si>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</si>
  <si>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</si>
  <si>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小計</t>
    <rPh sb="0" eb="2">
      <t>ショウケイ</t>
    </rPh>
    <phoneticPr fontId="2"/>
  </si>
  <si>
    <r>
      <t>品名</t>
    </r>
    <r>
      <rPr>
        <sz val="8"/>
        <color theme="1"/>
        <rFont val="Meiryo UI"/>
        <family val="3"/>
        <charset val="128"/>
      </rPr>
      <t>(部材費のみ)</t>
    </r>
    <rPh sb="0" eb="2">
      <t>ヒンメイ</t>
    </rPh>
    <rPh sb="3" eb="5">
      <t>ブザイ</t>
    </rPh>
    <rPh sb="5" eb="6">
      <t>ヒ</t>
    </rPh>
    <phoneticPr fontId="2"/>
  </si>
  <si>
    <t>ドライブレコーダー本体</t>
    <rPh sb="9" eb="11">
      <t>ホンタイ</t>
    </rPh>
    <phoneticPr fontId="2"/>
  </si>
  <si>
    <t>記録媒体（2枚まで）</t>
    <rPh sb="0" eb="4">
      <t>キロクバイタイ</t>
    </rPh>
    <rPh sb="6" eb="7">
      <t>マイ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</si>
  <si>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</si>
  <si>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</si>
  <si>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</si>
  <si>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2個まで</t>
    <rPh sb="1" eb="2">
      <t>コ</t>
    </rPh>
    <phoneticPr fontId="2"/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</si>
  <si>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</si>
  <si>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</si>
  <si>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t>ドライブレコーダー用</t>
    <phoneticPr fontId="2"/>
  </si>
  <si>
    <t>見積り作成法人情報</t>
    <rPh sb="3" eb="5">
      <t>サクセイ</t>
    </rPh>
    <rPh sb="7" eb="9">
      <t>ジョウホウ</t>
    </rPh>
    <phoneticPr fontId="2"/>
  </si>
  <si>
    <t>お見積り金額合計
（税込）</t>
    <rPh sb="1" eb="3">
      <t>ミツモ</t>
    </rPh>
    <rPh sb="4" eb="6">
      <t>キンガク</t>
    </rPh>
    <rPh sb="6" eb="8">
      <t>ゴウケイ</t>
    </rPh>
    <rPh sb="10" eb="12">
      <t>ゼイコミ</t>
    </rPh>
    <phoneticPr fontId="2"/>
  </si>
  <si>
    <t>人日
(人数×日数)</t>
    <phoneticPr fontId="2"/>
  </si>
  <si>
    <t>ドライブレコーダー用 ver1.4</t>
    <rPh sb="9" eb="10">
      <t>ヨウ</t>
    </rPh>
    <phoneticPr fontId="2"/>
  </si>
  <si>
    <t>付属設備区分</t>
    <rPh sb="0" eb="2">
      <t>フゾク</t>
    </rPh>
    <rPh sb="2" eb="4">
      <t>セツビ</t>
    </rPh>
    <rPh sb="4" eb="6">
      <t>クブン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</si>
</sst>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.0##&quot;人日&quot;"/>
  </numFmts>
  <fonts count="22" x14ac:knownFonts="1">
    <font>
      <sz val="11"/>
      <color theme="1"/>
      <name val="游ゴシック"/>
      <family val="2"/>
      <charset val="128"/>
      <scheme val="minor"/>
    </font>
    <font>
      <b/>
      <u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theme="4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6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8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b/>
      <sz val="18"/>
      <color theme="0"/>
      <name val="Meiryo UI"/>
      <family val="3"/>
      <charset val="128"/>
    </font>
    <font>
      <b/>
      <sz val="16"/>
      <color theme="0"/>
      <name val="Meiryo UI"/>
      <family val="3"/>
      <charset val="128"/>
    </font>
    <font>
      <sz val="11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2" tint="-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theme="2" tint="-0.499984740745262"/>
      </right>
      <top style="dotted">
        <color theme="1"/>
      </top>
      <bottom/>
      <diagonal/>
    </border>
    <border>
      <left/>
      <right/>
      <top style="dotted">
        <color theme="1"/>
      </top>
      <bottom/>
      <diagonal/>
    </border>
    <border>
      <left style="thin">
        <color theme="2" tint="-0.499984740745262"/>
      </left>
      <right/>
      <top style="dotted">
        <color theme="1"/>
      </top>
      <bottom/>
      <diagonal/>
    </border>
    <border>
      <left/>
      <right style="thin">
        <color theme="2" tint="-0.499984740745262"/>
      </right>
      <top/>
      <bottom style="dotted">
        <color theme="2" tint="-0.499984740745262"/>
      </bottom>
      <diagonal/>
    </border>
    <border>
      <left/>
      <right/>
      <top/>
      <bottom style="dotted">
        <color theme="2" tint="-0.499984740745262"/>
      </bottom>
      <diagonal/>
    </border>
    <border>
      <left style="thin">
        <color theme="2" tint="-0.499984740745262"/>
      </left>
      <right/>
      <top/>
      <bottom style="dotted">
        <color theme="2" tint="-0.499984740745262"/>
      </bottom>
      <diagonal/>
    </border>
    <border>
      <left/>
      <right style="thin">
        <color theme="2" tint="-0.499984740745262"/>
      </right>
      <top/>
      <bottom style="dotted">
        <color theme="1"/>
      </bottom>
      <diagonal/>
    </border>
    <border>
      <left/>
      <right/>
      <top/>
      <bottom style="dotted">
        <color theme="1"/>
      </bottom>
      <diagonal/>
    </border>
    <border>
      <left style="thin">
        <color theme="2" tint="-0.499984740745262"/>
      </left>
      <right/>
      <top/>
      <bottom style="dotted">
        <color theme="1"/>
      </bottom>
      <diagonal/>
    </border>
    <border>
      <left/>
      <right style="thin">
        <color theme="2" tint="-0.499984740745262"/>
      </right>
      <top style="dotted">
        <color theme="2" tint="-0.499984740745262"/>
      </top>
      <bottom/>
      <diagonal/>
    </border>
    <border>
      <left/>
      <right/>
      <top style="dotted">
        <color theme="2" tint="-0.499984740745262"/>
      </top>
      <bottom/>
      <diagonal/>
    </border>
    <border>
      <left style="thin">
        <color theme="2" tint="-0.499984740745262"/>
      </left>
      <right/>
      <top style="dotted">
        <color theme="2" tint="-0.499984740745262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2" tint="-0.499984740745262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2" tint="-0.499984740745262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189">
    <xf numFmtId="0" fontId="0" fillId="0" borderId="0" xfId="0">
      <alignment vertical="center"/>
    </xf>
    <xf numFmtId="0" fontId="21" fillId="0" borderId="0" xfId="0" applyFont="1">
      <alignment vertical="center"/>
    </xf>
    <xf numFmtId="0" fontId="21" fillId="7" borderId="0" xfId="0" applyFont="1" applyFill="1">
      <alignment vertical="center"/>
    </xf>
    <xf numFmtId="0" fontId="18" fillId="5" borderId="0" xfId="0" applyFont="1" applyFill="1" applyProtection="1">
      <alignment vertical="center"/>
    </xf>
    <xf numFmtId="0" fontId="4" fillId="0" borderId="0" xfId="0" applyFo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applyFont="1" applyProtection="1">
      <alignment vertical="center"/>
    </xf>
    <xf numFmtId="0" fontId="13" fillId="0" borderId="0" xfId="1" applyProtection="1">
      <alignment vertical="center"/>
    </xf>
    <xf numFmtId="0" fontId="13" fillId="0" borderId="0" xfId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0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56" fontId="4" fillId="0" borderId="0" xfId="0" applyNumberFormat="1" applyFont="1" applyProtection="1">
      <alignment vertical="center"/>
    </xf>
    <xf numFmtId="0" fontId="9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top"/>
    </xf>
    <xf numFmtId="0" fontId="11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  <xf numFmtId="176" fontId="4" fillId="6" borderId="41" xfId="0" applyNumberFormat="1" applyFont="1" applyFill="1" applyBorder="1" applyAlignment="1" applyProtection="1">
      <alignment horizontal="right" vertical="center"/>
    </xf>
    <xf numFmtId="176" fontId="4" fillId="6" borderId="42" xfId="0" applyNumberFormat="1" applyFont="1" applyFill="1" applyBorder="1" applyAlignment="1" applyProtection="1">
      <alignment horizontal="right" vertical="center"/>
    </xf>
    <xf numFmtId="176" fontId="4" fillId="6" borderId="43" xfId="0" applyNumberFormat="1" applyFont="1" applyFill="1" applyBorder="1" applyAlignment="1" applyProtection="1">
      <alignment horizontal="right" vertical="center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10" xfId="0" applyFont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0" fontId="15" fillId="5" borderId="39" xfId="1" applyFont="1" applyFill="1" applyBorder="1" applyAlignment="1" applyProtection="1">
      <alignment horizontal="left" vertical="center"/>
    </xf>
    <xf numFmtId="0" fontId="15" fillId="5" borderId="37" xfId="1" applyFont="1" applyFill="1" applyBorder="1" applyAlignment="1" applyProtection="1">
      <alignment horizontal="left" vertical="center"/>
    </xf>
    <xf numFmtId="0" fontId="15" fillId="5" borderId="33" xfId="1" applyFont="1" applyFill="1" applyBorder="1" applyAlignment="1" applyProtection="1">
      <alignment horizontal="left" vertical="center"/>
    </xf>
    <xf numFmtId="0" fontId="15" fillId="5" borderId="31" xfId="1" applyFont="1" applyFill="1" applyBorder="1" applyAlignment="1" applyProtection="1">
      <alignment horizontal="left" vertical="center"/>
    </xf>
    <xf numFmtId="0" fontId="14" fillId="3" borderId="38" xfId="1" applyFont="1" applyFill="1" applyBorder="1" applyAlignment="1" applyProtection="1">
      <alignment horizontal="left" vertical="center"/>
      <protection locked="0"/>
    </xf>
    <xf numFmtId="0" fontId="14" fillId="3" borderId="37" xfId="1" applyFont="1" applyFill="1" applyBorder="1" applyAlignment="1" applyProtection="1">
      <alignment horizontal="left" vertical="center"/>
      <protection locked="0"/>
    </xf>
    <xf numFmtId="0" fontId="14" fillId="3" borderId="36" xfId="1" applyFont="1" applyFill="1" applyBorder="1" applyAlignment="1" applyProtection="1">
      <alignment horizontal="left" vertical="center"/>
      <protection locked="0"/>
    </xf>
    <xf numFmtId="0" fontId="14" fillId="3" borderId="32" xfId="1" applyFont="1" applyFill="1" applyBorder="1" applyAlignment="1" applyProtection="1">
      <alignment horizontal="left" vertical="center"/>
      <protection locked="0"/>
    </xf>
    <xf numFmtId="0" fontId="14" fillId="3" borderId="31" xfId="1" applyFont="1" applyFill="1" applyBorder="1" applyAlignment="1" applyProtection="1">
      <alignment horizontal="left" vertical="center"/>
      <protection locked="0"/>
    </xf>
    <xf numFmtId="0" fontId="14" fillId="3" borderId="30" xfId="1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Alignment="1" applyProtection="1">
      <alignment horizontal="left" vertical="center"/>
    </xf>
    <xf numFmtId="0" fontId="14" fillId="3" borderId="29" xfId="1" applyFont="1" applyFill="1" applyBorder="1" applyAlignment="1" applyProtection="1">
      <alignment horizontal="left" vertical="center"/>
      <protection locked="0"/>
    </xf>
    <xf numFmtId="0" fontId="14" fillId="3" borderId="28" xfId="1" applyFont="1" applyFill="1" applyBorder="1" applyAlignment="1" applyProtection="1">
      <alignment horizontal="left" vertical="center"/>
      <protection locked="0"/>
    </xf>
    <xf numFmtId="0" fontId="14" fillId="3" borderId="27" xfId="1" applyFont="1" applyFill="1" applyBorder="1" applyAlignment="1" applyProtection="1">
      <alignment horizontal="left" vertical="center"/>
      <protection locked="0"/>
    </xf>
    <xf numFmtId="0" fontId="14" fillId="3" borderId="23" xfId="1" applyFont="1" applyFill="1" applyBorder="1" applyAlignment="1" applyProtection="1">
      <alignment horizontal="left" vertical="center"/>
      <protection locked="0"/>
    </xf>
    <xf numFmtId="0" fontId="14" fillId="3" borderId="22" xfId="1" applyFont="1" applyFill="1" applyBorder="1" applyAlignment="1" applyProtection="1">
      <alignment horizontal="left" vertical="center"/>
      <protection locked="0"/>
    </xf>
    <xf numFmtId="0" fontId="14" fillId="3" borderId="21" xfId="1" applyFont="1" applyFill="1" applyBorder="1" applyAlignment="1" applyProtection="1">
      <alignment horizontal="left" vertical="center"/>
      <protection locked="0"/>
    </xf>
    <xf numFmtId="14" fontId="14" fillId="3" borderId="38" xfId="1" applyNumberFormat="1" applyFont="1" applyFill="1" applyBorder="1" applyAlignment="1" applyProtection="1">
      <alignment horizontal="left" vertical="center"/>
      <protection locked="0"/>
    </xf>
    <xf numFmtId="0" fontId="13" fillId="3" borderId="2" xfId="1" applyFill="1" applyBorder="1" applyAlignment="1" applyProtection="1">
      <alignment horizontal="left" vertical="center" wrapText="1"/>
      <protection locked="0"/>
    </xf>
    <xf numFmtId="0" fontId="13" fillId="3" borderId="3" xfId="1" applyFill="1" applyBorder="1" applyAlignment="1" applyProtection="1">
      <alignment horizontal="left" vertical="center"/>
      <protection locked="0"/>
    </xf>
    <xf numFmtId="0" fontId="13" fillId="3" borderId="4" xfId="1" applyFill="1" applyBorder="1" applyAlignment="1" applyProtection="1">
      <alignment horizontal="left" vertical="center"/>
      <protection locked="0"/>
    </xf>
    <xf numFmtId="0" fontId="13" fillId="3" borderId="10" xfId="1" applyFill="1" applyBorder="1" applyAlignment="1" applyProtection="1">
      <alignment horizontal="left" vertical="center"/>
      <protection locked="0"/>
    </xf>
    <xf numFmtId="0" fontId="13" fillId="3" borderId="0" xfId="1" applyFill="1" applyAlignment="1" applyProtection="1">
      <alignment horizontal="left" vertical="center"/>
      <protection locked="0"/>
    </xf>
    <xf numFmtId="0" fontId="13" fillId="3" borderId="1" xfId="1" applyFill="1" applyBorder="1" applyAlignment="1" applyProtection="1">
      <alignment horizontal="left" vertical="center"/>
      <protection locked="0"/>
    </xf>
    <xf numFmtId="0" fontId="13" fillId="3" borderId="5" xfId="1" applyFill="1" applyBorder="1" applyAlignment="1" applyProtection="1">
      <alignment horizontal="left" vertical="center"/>
      <protection locked="0"/>
    </xf>
    <xf numFmtId="0" fontId="13" fillId="3" borderId="6" xfId="1" applyFill="1" applyBorder="1" applyAlignment="1" applyProtection="1">
      <alignment horizontal="left" vertical="center"/>
      <protection locked="0"/>
    </xf>
    <xf numFmtId="0" fontId="13" fillId="3" borderId="7" xfId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shrinkToFit="1"/>
    </xf>
    <xf numFmtId="0" fontId="3" fillId="0" borderId="8" xfId="0" applyFont="1" applyBorder="1" applyAlignment="1" applyProtection="1">
      <alignment horizontal="left" vertical="center" shrinkToFit="1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14" fontId="14" fillId="3" borderId="10" xfId="1" applyNumberFormat="1" applyFont="1" applyFill="1" applyBorder="1" applyAlignment="1" applyProtection="1">
      <alignment horizontal="left" vertical="center"/>
      <protection locked="0"/>
    </xf>
    <xf numFmtId="0" fontId="14" fillId="3" borderId="0" xfId="1" applyFont="1" applyFill="1" applyAlignment="1" applyProtection="1">
      <alignment horizontal="left" vertical="center"/>
      <protection locked="0"/>
    </xf>
    <xf numFmtId="0" fontId="14" fillId="3" borderId="1" xfId="1" applyFont="1" applyFill="1" applyBorder="1" applyAlignment="1" applyProtection="1">
      <alignment horizontal="left" vertical="center"/>
      <protection locked="0"/>
    </xf>
    <xf numFmtId="0" fontId="14" fillId="3" borderId="5" xfId="1" applyFont="1" applyFill="1" applyBorder="1" applyAlignment="1" applyProtection="1">
      <alignment horizontal="left" vertical="center"/>
      <protection locked="0"/>
    </xf>
    <xf numFmtId="0" fontId="14" fillId="3" borderId="6" xfId="1" applyFont="1" applyFill="1" applyBorder="1" applyAlignment="1" applyProtection="1">
      <alignment horizontal="left" vertical="center"/>
      <protection locked="0"/>
    </xf>
    <xf numFmtId="0" fontId="14" fillId="3" borderId="7" xfId="1" applyFont="1" applyFill="1" applyBorder="1" applyAlignment="1" applyProtection="1">
      <alignment horizontal="left" vertical="center"/>
      <protection locked="0"/>
    </xf>
    <xf numFmtId="0" fontId="6" fillId="3" borderId="39" xfId="0" applyFont="1" applyFill="1" applyBorder="1" applyAlignment="1" applyProtection="1">
      <alignment horizontal="center" vertical="center"/>
      <protection locked="0"/>
    </xf>
    <xf numFmtId="0" fontId="6" fillId="3" borderId="37" xfId="0" applyFont="1" applyFill="1" applyBorder="1" applyAlignment="1" applyProtection="1">
      <alignment horizontal="center" vertical="center"/>
      <protection locked="0"/>
    </xf>
    <xf numFmtId="0" fontId="6" fillId="3" borderId="36" xfId="0" applyFont="1" applyFill="1" applyBorder="1" applyAlignment="1" applyProtection="1">
      <alignment horizontal="center" vertical="center"/>
      <protection locked="0"/>
    </xf>
    <xf numFmtId="0" fontId="6" fillId="3" borderId="33" xfId="0" applyFont="1" applyFill="1" applyBorder="1" applyAlignment="1" applyProtection="1">
      <alignment horizontal="center" vertical="center"/>
      <protection locked="0"/>
    </xf>
    <xf numFmtId="0" fontId="6" fillId="3" borderId="31" xfId="0" applyFont="1" applyFill="1" applyBorder="1" applyAlignment="1" applyProtection="1">
      <alignment horizontal="center" vertical="center"/>
      <protection locked="0"/>
    </xf>
    <xf numFmtId="0" fontId="6" fillId="3" borderId="30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176" fontId="16" fillId="6" borderId="38" xfId="0" applyNumberFormat="1" applyFont="1" applyFill="1" applyBorder="1" applyAlignment="1" applyProtection="1">
      <alignment horizontal="center" vertical="center"/>
    </xf>
    <xf numFmtId="0" fontId="16" fillId="6" borderId="37" xfId="0" applyFont="1" applyFill="1" applyBorder="1" applyAlignment="1" applyProtection="1">
      <alignment horizontal="center" vertical="center"/>
    </xf>
    <xf numFmtId="0" fontId="16" fillId="6" borderId="36" xfId="0" applyFont="1" applyFill="1" applyBorder="1" applyAlignment="1" applyProtection="1">
      <alignment horizontal="center" vertical="center"/>
    </xf>
    <xf numFmtId="0" fontId="16" fillId="6" borderId="10" xfId="0" applyFont="1" applyFill="1" applyBorder="1" applyAlignment="1" applyProtection="1">
      <alignment horizontal="center" vertical="center"/>
    </xf>
    <xf numFmtId="0" fontId="16" fillId="6" borderId="0" xfId="0" applyFont="1" applyFill="1" applyAlignment="1" applyProtection="1">
      <alignment horizontal="center" vertical="center"/>
    </xf>
    <xf numFmtId="0" fontId="16" fillId="6" borderId="34" xfId="0" applyFont="1" applyFill="1" applyBorder="1" applyAlignment="1" applyProtection="1">
      <alignment horizontal="center" vertical="center"/>
    </xf>
    <xf numFmtId="0" fontId="16" fillId="6" borderId="32" xfId="0" applyFont="1" applyFill="1" applyBorder="1" applyAlignment="1" applyProtection="1">
      <alignment horizontal="center" vertical="center"/>
    </xf>
    <xf numFmtId="0" fontId="16" fillId="6" borderId="31" xfId="0" applyFont="1" applyFill="1" applyBorder="1" applyAlignment="1" applyProtection="1">
      <alignment horizontal="center" vertical="center"/>
    </xf>
    <xf numFmtId="0" fontId="16" fillId="6" borderId="30" xfId="0" applyFont="1" applyFill="1" applyBorder="1" applyAlignment="1" applyProtection="1">
      <alignment horizontal="center" vertical="center"/>
    </xf>
    <xf numFmtId="0" fontId="17" fillId="5" borderId="39" xfId="0" applyFont="1" applyFill="1" applyBorder="1" applyAlignment="1" applyProtection="1">
      <alignment horizontal="center" vertical="center" wrapText="1"/>
    </xf>
    <xf numFmtId="0" fontId="17" fillId="5" borderId="37" xfId="0" applyFont="1" applyFill="1" applyBorder="1" applyAlignment="1" applyProtection="1">
      <alignment horizontal="center" vertical="center"/>
    </xf>
    <xf numFmtId="0" fontId="17" fillId="5" borderId="35" xfId="0" applyFont="1" applyFill="1" applyBorder="1" applyAlignment="1" applyProtection="1">
      <alignment horizontal="center" vertical="center"/>
    </xf>
    <xf numFmtId="0" fontId="17" fillId="5" borderId="0" xfId="0" applyFont="1" applyFill="1" applyAlignment="1" applyProtection="1">
      <alignment horizontal="center" vertical="center"/>
    </xf>
    <xf numFmtId="0" fontId="17" fillId="5" borderId="33" xfId="0" applyFont="1" applyFill="1" applyBorder="1" applyAlignment="1" applyProtection="1">
      <alignment horizontal="center" vertical="center"/>
    </xf>
    <xf numFmtId="0" fontId="17" fillId="5" borderId="31" xfId="0" applyFont="1" applyFill="1" applyBorder="1" applyAlignment="1" applyProtection="1">
      <alignment horizontal="center" vertical="center"/>
    </xf>
    <xf numFmtId="0" fontId="15" fillId="5" borderId="2" xfId="1" applyFont="1" applyFill="1" applyBorder="1" applyAlignment="1" applyProtection="1">
      <alignment horizontal="left" vertical="center"/>
    </xf>
    <xf numFmtId="0" fontId="15" fillId="5" borderId="3" xfId="1" applyFont="1" applyFill="1" applyBorder="1" applyAlignment="1" applyProtection="1">
      <alignment horizontal="left" vertical="center"/>
    </xf>
    <xf numFmtId="0" fontId="15" fillId="5" borderId="10" xfId="1" applyFont="1" applyFill="1" applyBorder="1" applyAlignment="1" applyProtection="1">
      <alignment horizontal="left" vertical="center"/>
    </xf>
    <xf numFmtId="0" fontId="15" fillId="5" borderId="0" xfId="1" applyFont="1" applyFill="1" applyAlignment="1" applyProtection="1">
      <alignment horizontal="left" vertical="center"/>
    </xf>
    <xf numFmtId="0" fontId="15" fillId="5" borderId="20" xfId="1" applyFont="1" applyFill="1" applyBorder="1" applyAlignment="1" applyProtection="1">
      <alignment horizontal="left" vertical="center"/>
    </xf>
    <xf numFmtId="0" fontId="15" fillId="5" borderId="19" xfId="1" applyFont="1" applyFill="1" applyBorder="1" applyAlignment="1" applyProtection="1">
      <alignment horizontal="left" vertical="center"/>
    </xf>
    <xf numFmtId="0" fontId="15" fillId="5" borderId="18" xfId="1" applyFont="1" applyFill="1" applyBorder="1" applyAlignment="1" applyProtection="1">
      <alignment horizontal="left" vertical="center"/>
    </xf>
    <xf numFmtId="0" fontId="15" fillId="5" borderId="26" xfId="1" applyFont="1" applyFill="1" applyBorder="1" applyAlignment="1" applyProtection="1">
      <alignment horizontal="left" vertical="center"/>
    </xf>
    <xf numFmtId="0" fontId="15" fillId="5" borderId="25" xfId="1" applyFont="1" applyFill="1" applyBorder="1" applyAlignment="1" applyProtection="1">
      <alignment horizontal="left" vertical="center"/>
    </xf>
    <xf numFmtId="0" fontId="15" fillId="5" borderId="24" xfId="1" applyFont="1" applyFill="1" applyBorder="1" applyAlignment="1" applyProtection="1">
      <alignment horizontal="left" vertical="center"/>
    </xf>
    <xf numFmtId="0" fontId="15" fillId="5" borderId="5" xfId="1" applyFont="1" applyFill="1" applyBorder="1" applyAlignment="1" applyProtection="1">
      <alignment horizontal="left" vertical="center"/>
    </xf>
    <xf numFmtId="0" fontId="15" fillId="5" borderId="6" xfId="1" applyFont="1" applyFill="1" applyBorder="1" applyAlignment="1" applyProtection="1">
      <alignment horizontal="left" vertical="center"/>
    </xf>
    <xf numFmtId="0" fontId="15" fillId="5" borderId="7" xfId="1" applyFont="1" applyFill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vertical="center" wrapText="1"/>
      <protection locked="0"/>
    </xf>
    <xf numFmtId="0" fontId="4" fillId="3" borderId="13" xfId="0" applyFont="1" applyFill="1" applyBorder="1" applyAlignment="1" applyProtection="1">
      <alignment vertical="center" wrapText="1"/>
      <protection locked="0"/>
    </xf>
    <xf numFmtId="0" fontId="4" fillId="3" borderId="12" xfId="0" applyFont="1" applyFill="1" applyBorder="1" applyAlignment="1" applyProtection="1">
      <alignment vertical="center" wrapText="1"/>
      <protection locked="0"/>
    </xf>
    <xf numFmtId="0" fontId="4" fillId="0" borderId="15" xfId="0" applyFont="1" applyBorder="1" applyProtection="1">
      <alignment vertical="center"/>
      <protection locked="0"/>
    </xf>
    <xf numFmtId="0" fontId="4" fillId="0" borderId="16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176" fontId="4" fillId="3" borderId="11" xfId="0" applyNumberFormat="1" applyFont="1" applyFill="1" applyBorder="1" applyAlignment="1" applyProtection="1">
      <alignment horizontal="right" vertical="center"/>
      <protection locked="0"/>
    </xf>
    <xf numFmtId="176" fontId="4" fillId="3" borderId="13" xfId="0" applyNumberFormat="1" applyFont="1" applyFill="1" applyBorder="1" applyAlignment="1" applyProtection="1">
      <alignment horizontal="right" vertical="center"/>
      <protection locked="0"/>
    </xf>
    <xf numFmtId="176" fontId="4" fillId="3" borderId="12" xfId="0" applyNumberFormat="1" applyFont="1" applyFill="1" applyBorder="1" applyAlignment="1" applyProtection="1">
      <alignment horizontal="right" vertical="center"/>
      <protection locked="0"/>
    </xf>
    <xf numFmtId="177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6" borderId="40" xfId="0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4" fillId="3" borderId="13" xfId="0" applyFont="1" applyFill="1" applyBorder="1" applyAlignment="1" applyProtection="1">
      <alignment vertical="center" shrinkToFit="1"/>
      <protection locked="0"/>
    </xf>
    <xf numFmtId="0" fontId="4" fillId="3" borderId="12" xfId="0" applyFont="1" applyFill="1" applyBorder="1" applyAlignment="1" applyProtection="1">
      <alignment vertical="center" shrinkToFit="1"/>
      <protection locked="0"/>
    </xf>
    <xf numFmtId="0" fontId="4" fillId="3" borderId="14" xfId="0" applyFont="1" applyFill="1" applyBorder="1" applyAlignment="1" applyProtection="1">
      <alignment vertical="center" wrapText="1"/>
      <protection locked="0"/>
    </xf>
    <xf numFmtId="0" fontId="4" fillId="3" borderId="11" xfId="0" applyFont="1" applyFill="1" applyBorder="1" applyAlignment="1" applyProtection="1">
      <alignment horizontal="left" vertical="center" shrinkToFit="1"/>
      <protection locked="0"/>
    </xf>
    <xf numFmtId="0" fontId="4" fillId="3" borderId="13" xfId="0" applyFont="1" applyFill="1" applyBorder="1" applyAlignment="1" applyProtection="1">
      <alignment horizontal="left" vertical="center" shrinkToFit="1"/>
      <protection locked="0"/>
    </xf>
    <xf numFmtId="0" fontId="4" fillId="3" borderId="12" xfId="0" applyFont="1" applyFill="1" applyBorder="1" applyAlignment="1" applyProtection="1">
      <alignment horizontal="left" vertical="center" shrinkToFit="1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 vertical="center" wrapText="1"/>
      <protection locked="0"/>
    </xf>
    <xf numFmtId="0" fontId="4" fillId="3" borderId="13" xfId="0" applyFont="1" applyFill="1" applyBorder="1" applyAlignment="1" applyProtection="1">
      <alignment horizontal="left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0" fontId="4" fillId="3" borderId="14" xfId="0" applyFont="1" applyFill="1" applyBorder="1" applyAlignment="1" applyProtection="1">
      <alignment horizontal="left" vertical="center" wrapText="1"/>
      <protection locked="0"/>
    </xf>
    <xf numFmtId="0" fontId="20" fillId="5" borderId="0" xfId="0" applyFont="1" applyFill="1" applyAlignment="1" applyProtection="1">
      <alignment horizontal="left" vertical="center"/>
    </xf>
    <xf numFmtId="0" fontId="4" fillId="4" borderId="13" xfId="0" applyFont="1" applyFill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176" fontId="4" fillId="2" borderId="11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right" vertical="center"/>
    </xf>
    <xf numFmtId="176" fontId="4" fillId="2" borderId="12" xfId="0" applyNumberFormat="1" applyFont="1" applyFill="1" applyBorder="1" applyAlignment="1" applyProtection="1">
      <alignment horizontal="right" vertical="center"/>
    </xf>
    <xf numFmtId="14" fontId="14" fillId="3" borderId="2" xfId="1" applyNumberFormat="1" applyFont="1" applyFill="1" applyBorder="1" applyAlignment="1" applyProtection="1">
      <alignment horizontal="left" vertical="center"/>
      <protection locked="0"/>
    </xf>
    <xf numFmtId="0" fontId="14" fillId="3" borderId="3" xfId="1" applyFont="1" applyFill="1" applyBorder="1" applyAlignment="1" applyProtection="1">
      <alignment horizontal="left" vertical="center"/>
      <protection locked="0"/>
    </xf>
    <xf numFmtId="0" fontId="14" fillId="3" borderId="4" xfId="1" applyFont="1" applyFill="1" applyBorder="1" applyAlignment="1" applyProtection="1">
      <alignment horizontal="left" vertical="center"/>
      <protection locked="0"/>
    </xf>
    <xf numFmtId="0" fontId="14" fillId="3" borderId="10" xfId="1" applyFont="1" applyFill="1" applyBorder="1" applyAlignment="1" applyProtection="1">
      <alignment horizontal="left" vertical="center"/>
      <protection locked="0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 wrapText="1"/>
    </xf>
    <xf numFmtId="177" fontId="4" fillId="3" borderId="12" xfId="0" applyNumberFormat="1" applyFont="1" applyFill="1" applyBorder="1" applyAlignment="1" applyProtection="1">
      <alignment horizontal="center" vertical="center"/>
      <protection locked="0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17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left" vertical="center" shrinkToFit="1"/>
    </xf>
    <xf numFmtId="0" fontId="4" fillId="2" borderId="16" xfId="0" applyFont="1" applyFill="1" applyBorder="1" applyAlignment="1" applyProtection="1">
      <alignment horizontal="left" vertical="center" shrinkToFit="1"/>
    </xf>
    <xf numFmtId="0" fontId="4" fillId="2" borderId="17" xfId="0" applyFont="1" applyFill="1" applyBorder="1" applyAlignment="1" applyProtection="1">
      <alignment horizontal="left" vertical="center" shrinkToFit="1"/>
    </xf>
    <xf numFmtId="0" fontId="4" fillId="2" borderId="15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left" vertical="center"/>
    </xf>
    <xf numFmtId="0" fontId="4" fillId="2" borderId="17" xfId="0" applyFont="1" applyFill="1" applyBorder="1" applyAlignment="1" applyProtection="1">
      <alignment horizontal="left" vertical="center"/>
    </xf>
    <xf numFmtId="0" fontId="4" fillId="2" borderId="44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center" vertical="center"/>
    </xf>
    <xf numFmtId="176" fontId="4" fillId="2" borderId="15" xfId="0" applyNumberFormat="1" applyFont="1" applyFill="1" applyBorder="1" applyAlignment="1" applyProtection="1">
      <alignment horizontal="right" vertical="center"/>
    </xf>
    <xf numFmtId="176" fontId="4" fillId="2" borderId="16" xfId="0" applyNumberFormat="1" applyFont="1" applyFill="1" applyBorder="1" applyAlignment="1" applyProtection="1">
      <alignment horizontal="right" vertical="center"/>
    </xf>
    <xf numFmtId="176" fontId="4" fillId="2" borderId="17" xfId="0" applyNumberFormat="1" applyFont="1" applyFill="1" applyBorder="1" applyAlignment="1" applyProtection="1">
      <alignment horizontal="right" vertical="center"/>
    </xf>
    <xf numFmtId="177" fontId="4" fillId="2" borderId="44" xfId="0" applyNumberFormat="1" applyFont="1" applyFill="1" applyBorder="1" applyAlignment="1" applyProtection="1">
      <alignment horizontal="center" vertical="center"/>
    </xf>
    <xf numFmtId="177" fontId="4" fillId="2" borderId="17" xfId="0" applyNumberFormat="1" applyFont="1" applyFill="1" applyBorder="1" applyAlignment="1" applyProtection="1">
      <alignment horizontal="center" vertical="center"/>
    </xf>
    <xf numFmtId="0" fontId="4" fillId="2" borderId="44" xfId="0" applyFont="1" applyFill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178" fontId="4" fillId="3" borderId="11" xfId="0" applyNumberFormat="1" applyFont="1" applyFill="1" applyBorder="1" applyAlignment="1" applyProtection="1">
      <alignment horizontal="center" vertical="center"/>
      <protection locked="0"/>
    </xf>
    <xf numFmtId="178" fontId="4" fillId="3" borderId="13" xfId="0" applyNumberFormat="1" applyFont="1" applyFill="1" applyBorder="1" applyAlignment="1" applyProtection="1">
      <alignment horizontal="center" vertical="center"/>
      <protection locked="0"/>
    </xf>
    <xf numFmtId="178" fontId="4" fillId="3" borderId="12" xfId="0" applyNumberFormat="1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4" borderId="14" xfId="0" applyFont="1" applyFill="1" applyBorder="1" applyAlignment="1" applyProtection="1">
      <alignment horizontal="center" vertical="center" wrapText="1"/>
    </xf>
    <xf numFmtId="0" fontId="21" fillId="7" borderId="0" xfId="0" applyFont="1" applyFill="1" applyAlignment="1">
      <alignment horizontal="center" vertical="center"/>
    </xf>
  </cellXfs>
  <cellStyles count="2">
    <cellStyle name="標準" xfId="0" builtinId="0"/>
    <cellStyle name="標準 2" xfId="1" xr:uid="{ED07C2DF-3D4F-4B5C-9FF4-95D80AA2B119}"/>
  </cellStyles>
  <dxfs count="13">
    <dxf>
      <font>
        <color auto="1"/>
      </font>
      <fill>
        <patternFill>
          <fgColor auto="1"/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206187</xdr:colOff>
      <xdr:row>21</xdr:row>
      <xdr:rowOff>143433</xdr:rowOff>
    </xdr:from>
    <xdr:to>
      <xdr:col>61</xdr:col>
      <xdr:colOff>179294</xdr:colOff>
      <xdr:row>24</xdr:row>
      <xdr:rowOff>53788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91D587A-2799-2299-2FC0-B8A9F7EFFBBB}"/>
            </a:ext>
          </a:extLst>
        </xdr:cNvPr>
        <xdr:cNvSpPr txBox="1"/>
      </xdr:nvSpPr>
      <xdr:spPr>
        <a:xfrm>
          <a:off x="11501716" y="3962398"/>
          <a:ext cx="403413" cy="4482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611505</xdr:colOff>
      <xdr:row>9</xdr:row>
      <xdr:rowOff>24765</xdr:rowOff>
    </xdr:from>
    <xdr:to>
      <xdr:col>9</xdr:col>
      <xdr:colOff>501015</xdr:colOff>
      <xdr:row>25</xdr:row>
      <xdr:rowOff>20955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9EA34E5-3CEC-EC29-1FEA-9CF2583AA85B}"/>
            </a:ext>
          </a:extLst>
        </xdr:cNvPr>
        <xdr:cNvSpPr/>
      </xdr:nvSpPr>
      <xdr:spPr>
        <a:xfrm>
          <a:off x="2849880" y="1739265"/>
          <a:ext cx="3280410" cy="304419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非表示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86EE9-68C5-44D2-AC44-CD742F4C0C43}">
  <dimension ref="B2:BO66"/>
  <sheetViews>
    <sheetView showGridLines="0" tabSelected="1" view="pageBreakPreview" zoomScale="85" zoomScaleNormal="85" zoomScaleSheetLayoutView="85" workbookViewId="0">
      <selection activeCell="D6" sqref="D6:U7"/>
    </sheetView>
  </sheetViews>
  <sheetFormatPr defaultColWidth="2.5" defaultRowHeight="14.4" customHeight="1" x14ac:dyDescent="0.45"/>
  <cols>
    <col min="1" max="2" width="2.5" style="4"/>
    <col min="3" max="17" width="1.8984375" style="4" customWidth="1"/>
    <col min="18" max="26" width="2.69921875" style="4" customWidth="1"/>
    <col min="27" max="34" width="4.19921875" style="4" customWidth="1"/>
    <col min="35" max="38" width="4.69921875" style="4" customWidth="1"/>
    <col min="39" max="43" width="2.19921875" style="4" customWidth="1"/>
    <col min="44" max="48" width="2.5" style="4"/>
    <col min="49" max="50" width="2.69921875" style="4" customWidth="1"/>
    <col min="51" max="53" width="2.5" style="4"/>
    <col min="54" max="63" width="2.796875" style="4" customWidth="1"/>
    <col min="64" max="16384" width="2.5" style="4"/>
  </cols>
  <sheetData>
    <row r="2" spans="2:67" ht="14.4" customHeight="1" x14ac:dyDescent="0.45">
      <c r="B2" s="3"/>
      <c r="C2" s="47" t="s">
        <v>26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147" t="s">
        <v>43</v>
      </c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</row>
    <row r="3" spans="2:67" ht="14.4" customHeight="1" x14ac:dyDescent="0.45">
      <c r="B3" s="3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</row>
    <row r="4" spans="2:67" ht="14.4" customHeight="1" x14ac:dyDescent="0.45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N4" s="6"/>
      <c r="AO4" s="6"/>
      <c r="AP4" s="6"/>
      <c r="AQ4" s="6"/>
      <c r="AR4" s="6"/>
      <c r="AS4" s="6"/>
      <c r="AT4" s="6"/>
      <c r="AU4" s="7"/>
      <c r="AV4" s="8"/>
      <c r="AW4" s="7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</row>
    <row r="5" spans="2:67" ht="14.4" customHeight="1" x14ac:dyDescent="0.45">
      <c r="D5" s="9" t="s">
        <v>25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10"/>
    </row>
    <row r="6" spans="2:67" ht="14.4" customHeight="1" x14ac:dyDescent="0.45">
      <c r="D6" s="76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8"/>
      <c r="V6" s="82" t="s">
        <v>24</v>
      </c>
      <c r="W6" s="82"/>
      <c r="X6" s="82"/>
      <c r="Y6" s="82"/>
      <c r="Z6" s="82"/>
      <c r="AN6" s="6"/>
      <c r="AO6" s="6"/>
      <c r="AP6" s="6"/>
      <c r="AQ6" s="37" t="s">
        <v>4</v>
      </c>
      <c r="AR6" s="38"/>
      <c r="AS6" s="38"/>
      <c r="AT6" s="38"/>
      <c r="AU6" s="38"/>
      <c r="AV6" s="38"/>
      <c r="AW6" s="38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3"/>
      <c r="BK6" s="6"/>
      <c r="BL6" s="10"/>
    </row>
    <row r="7" spans="2:67" ht="14.4" customHeight="1" x14ac:dyDescent="0.45">
      <c r="D7" s="79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1"/>
      <c r="V7" s="82"/>
      <c r="W7" s="82"/>
      <c r="X7" s="82"/>
      <c r="Y7" s="82"/>
      <c r="Z7" s="82"/>
      <c r="AN7" s="6"/>
      <c r="AO7" s="6"/>
      <c r="AP7" s="6"/>
      <c r="AQ7" s="39"/>
      <c r="AR7" s="40"/>
      <c r="AS7" s="40"/>
      <c r="AT7" s="40"/>
      <c r="AU7" s="40"/>
      <c r="AV7" s="40"/>
      <c r="AW7" s="40"/>
      <c r="AX7" s="44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6"/>
      <c r="BK7" s="6"/>
    </row>
    <row r="8" spans="2:67" ht="14.4" customHeight="1" x14ac:dyDescent="0.45"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2:67" ht="14.4" customHeight="1" x14ac:dyDescent="0.45">
      <c r="D9" s="9" t="s">
        <v>23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N9" s="6"/>
      <c r="AO9" s="6"/>
      <c r="AP9" s="6"/>
      <c r="AQ9" s="37" t="s">
        <v>22</v>
      </c>
      <c r="AR9" s="38"/>
      <c r="AS9" s="38"/>
      <c r="AT9" s="38"/>
      <c r="AU9" s="38"/>
      <c r="AV9" s="38"/>
      <c r="AW9" s="38"/>
      <c r="AX9" s="54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3"/>
      <c r="BK9" s="6"/>
      <c r="BL9" s="10"/>
    </row>
    <row r="10" spans="2:67" ht="14.4" customHeight="1" x14ac:dyDescent="0.45">
      <c r="C10" s="5"/>
      <c r="D10" s="83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5"/>
      <c r="AG10" s="5"/>
      <c r="AH10" s="5"/>
      <c r="AI10" s="5"/>
      <c r="AN10" s="6"/>
      <c r="AO10" s="6"/>
      <c r="AP10" s="6"/>
      <c r="AQ10" s="39"/>
      <c r="AR10" s="40"/>
      <c r="AS10" s="40"/>
      <c r="AT10" s="40"/>
      <c r="AU10" s="40"/>
      <c r="AV10" s="40"/>
      <c r="AW10" s="40"/>
      <c r="AX10" s="44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6"/>
      <c r="BK10" s="6"/>
    </row>
    <row r="11" spans="2:67" ht="14.4" customHeight="1" x14ac:dyDescent="0.45">
      <c r="C11" s="5"/>
      <c r="D11" s="86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8"/>
      <c r="AG11" s="5"/>
      <c r="AH11" s="5"/>
      <c r="AI11" s="5"/>
      <c r="AN11" s="6"/>
      <c r="AO11" s="6"/>
      <c r="AP11" s="6"/>
      <c r="BK11" s="6"/>
    </row>
    <row r="12" spans="2:67" ht="14.4" customHeight="1" x14ac:dyDescent="0.45">
      <c r="D12" s="89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1"/>
      <c r="AN12" s="6"/>
      <c r="AO12" s="6"/>
      <c r="AP12" s="6"/>
      <c r="AQ12" s="4" t="s">
        <v>40</v>
      </c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2:67" ht="14.4" customHeight="1" x14ac:dyDescent="0.45">
      <c r="D13" s="12"/>
      <c r="E13" s="12"/>
      <c r="F13" s="12"/>
      <c r="G13" s="12"/>
      <c r="H13" s="12"/>
      <c r="I13" s="12"/>
      <c r="J13" s="12"/>
      <c r="V13" s="9"/>
      <c r="W13" s="9"/>
      <c r="X13" s="9"/>
      <c r="Y13" s="9"/>
      <c r="Z13" s="9"/>
      <c r="AA13" s="9"/>
      <c r="AN13" s="6"/>
      <c r="AO13" s="6"/>
      <c r="AP13" s="6"/>
      <c r="AQ13" s="55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7"/>
      <c r="BK13" s="6"/>
      <c r="BL13" s="10"/>
    </row>
    <row r="14" spans="2:67" ht="14.4" customHeight="1" x14ac:dyDescent="0.45">
      <c r="D14" s="68" t="s">
        <v>0</v>
      </c>
      <c r="E14" s="68"/>
      <c r="F14" s="68"/>
      <c r="G14" s="68"/>
      <c r="H14" s="68"/>
      <c r="I14" s="68"/>
      <c r="J14" s="68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AN14" s="6"/>
      <c r="AO14" s="6"/>
      <c r="AP14" s="6"/>
      <c r="AQ14" s="58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6"/>
    </row>
    <row r="15" spans="2:67" ht="14.4" customHeight="1" thickBot="1" x14ac:dyDescent="0.5">
      <c r="D15" s="69"/>
      <c r="E15" s="69"/>
      <c r="F15" s="69"/>
      <c r="G15" s="69"/>
      <c r="H15" s="69"/>
      <c r="I15" s="69"/>
      <c r="J15" s="69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13"/>
      <c r="W15" s="6" t="s">
        <v>1</v>
      </c>
      <c r="X15" s="6"/>
      <c r="Y15" s="14"/>
      <c r="Z15" s="14"/>
      <c r="AA15" s="14"/>
      <c r="AB15" s="14"/>
      <c r="AC15" s="14"/>
      <c r="AD15" s="14"/>
      <c r="AE15" s="13"/>
      <c r="AN15" s="6"/>
      <c r="AO15" s="6"/>
      <c r="AP15" s="6"/>
      <c r="AQ15" s="58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60"/>
      <c r="BK15" s="6"/>
      <c r="BO15" s="15"/>
    </row>
    <row r="16" spans="2:67" ht="14.4" customHeight="1" x14ac:dyDescent="0.45">
      <c r="V16" s="13"/>
      <c r="W16" s="16"/>
      <c r="X16" s="16"/>
      <c r="Y16" s="13"/>
      <c r="Z16" s="13"/>
      <c r="AA16" s="13"/>
      <c r="AB16" s="13"/>
      <c r="AC16" s="13"/>
      <c r="AD16" s="13"/>
      <c r="AE16" s="13"/>
      <c r="AN16" s="6"/>
      <c r="AO16" s="6"/>
      <c r="AP16" s="6"/>
      <c r="AQ16" s="58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60"/>
      <c r="BK16" s="6"/>
    </row>
    <row r="17" spans="3:64" ht="14.4" customHeight="1" x14ac:dyDescent="0.45">
      <c r="D17" s="64" t="s">
        <v>2</v>
      </c>
      <c r="E17" s="64"/>
      <c r="F17" s="64"/>
      <c r="G17" s="64"/>
      <c r="H17" s="64"/>
      <c r="I17" s="64"/>
      <c r="J17" s="64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13"/>
      <c r="X17" s="16"/>
      <c r="Y17" s="13"/>
      <c r="Z17" s="13"/>
      <c r="AA17" s="13"/>
      <c r="AB17" s="13"/>
      <c r="AC17" s="13"/>
      <c r="AD17" s="13"/>
      <c r="AE17" s="13"/>
      <c r="AN17" s="6"/>
      <c r="AO17" s="6"/>
      <c r="AP17" s="6"/>
      <c r="AQ17" s="58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60"/>
      <c r="BK17" s="6"/>
      <c r="BL17" s="10"/>
    </row>
    <row r="18" spans="3:64" ht="14.4" customHeight="1" thickBot="1" x14ac:dyDescent="0.5">
      <c r="D18" s="65"/>
      <c r="E18" s="65"/>
      <c r="F18" s="65"/>
      <c r="G18" s="65"/>
      <c r="H18" s="65"/>
      <c r="I18" s="65"/>
      <c r="J18" s="65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W18" s="6" t="s">
        <v>38</v>
      </c>
      <c r="AN18" s="6"/>
      <c r="AO18" s="6"/>
      <c r="AP18" s="6"/>
      <c r="AQ18" s="58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60"/>
      <c r="BK18" s="6"/>
      <c r="BL18" s="10"/>
    </row>
    <row r="19" spans="3:64" ht="14.4" customHeight="1" x14ac:dyDescent="0.45">
      <c r="D19" s="12"/>
      <c r="E19" s="12"/>
      <c r="F19" s="12"/>
      <c r="G19" s="12"/>
      <c r="H19" s="12"/>
      <c r="I19" s="12"/>
      <c r="J19" s="12"/>
      <c r="W19" s="6"/>
      <c r="AN19" s="6"/>
      <c r="AO19" s="6"/>
      <c r="AP19" s="6"/>
      <c r="AQ19" s="58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60"/>
      <c r="BK19" s="6"/>
      <c r="BL19" s="10"/>
    </row>
    <row r="20" spans="3:64" ht="14.4" customHeight="1" x14ac:dyDescent="0.45">
      <c r="D20" s="12"/>
      <c r="E20" s="12"/>
      <c r="F20" s="12"/>
      <c r="G20" s="12"/>
      <c r="H20" s="12"/>
      <c r="I20" s="12"/>
      <c r="J20" s="12"/>
      <c r="W20" s="6"/>
      <c r="AN20" s="6"/>
      <c r="AO20" s="6"/>
      <c r="AP20" s="6"/>
      <c r="AQ20" s="58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60"/>
      <c r="BK20" s="6"/>
      <c r="BL20" s="10"/>
    </row>
    <row r="21" spans="3:64" ht="18" customHeight="1" x14ac:dyDescent="0.45">
      <c r="D21" s="17" t="s">
        <v>21</v>
      </c>
      <c r="E21" s="12"/>
      <c r="F21" s="12"/>
      <c r="G21" s="12"/>
      <c r="H21" s="12"/>
      <c r="I21" s="12"/>
      <c r="J21" s="12"/>
      <c r="W21" s="6"/>
      <c r="AN21" s="6"/>
      <c r="AO21" s="6"/>
      <c r="AP21" s="6"/>
      <c r="AQ21" s="58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60"/>
      <c r="BK21" s="6"/>
      <c r="BL21" s="10"/>
    </row>
    <row r="22" spans="3:64" ht="14.4" customHeight="1" x14ac:dyDescent="0.45">
      <c r="D22" s="101" t="s">
        <v>41</v>
      </c>
      <c r="E22" s="102"/>
      <c r="F22" s="102"/>
      <c r="G22" s="102"/>
      <c r="H22" s="102"/>
      <c r="I22" s="102"/>
      <c r="J22" s="102"/>
      <c r="K22" s="102"/>
      <c r="L22" s="102"/>
      <c r="M22" s="102"/>
      <c r="N22" s="92">
        <f>SUM(AY43,AY55,AY66)</f>
        <v>0</v>
      </c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4"/>
      <c r="AN22" s="6"/>
      <c r="AO22" s="6"/>
      <c r="AP22" s="6"/>
      <c r="AQ22" s="58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60"/>
      <c r="BK22" s="6"/>
      <c r="BL22" s="10"/>
    </row>
    <row r="23" spans="3:64" ht="14.4" customHeight="1" x14ac:dyDescent="0.45">
      <c r="D23" s="103"/>
      <c r="E23" s="104"/>
      <c r="F23" s="104"/>
      <c r="G23" s="104"/>
      <c r="H23" s="104"/>
      <c r="I23" s="104"/>
      <c r="J23" s="104"/>
      <c r="K23" s="104"/>
      <c r="L23" s="104"/>
      <c r="M23" s="104"/>
      <c r="N23" s="95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7"/>
      <c r="AN23" s="6"/>
      <c r="AO23" s="6"/>
      <c r="AP23" s="6"/>
      <c r="AQ23" s="58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60"/>
      <c r="BK23" s="6"/>
    </row>
    <row r="24" spans="3:64" ht="14.4" customHeight="1" x14ac:dyDescent="0.45">
      <c r="C24" s="11"/>
      <c r="D24" s="105"/>
      <c r="E24" s="106"/>
      <c r="F24" s="106"/>
      <c r="G24" s="106"/>
      <c r="H24" s="106"/>
      <c r="I24" s="106"/>
      <c r="J24" s="106"/>
      <c r="K24" s="106"/>
      <c r="L24" s="106"/>
      <c r="M24" s="106"/>
      <c r="N24" s="98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100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61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3"/>
      <c r="BK24" s="11"/>
      <c r="BL24" s="11"/>
    </row>
    <row r="25" spans="3:64" ht="14.4" customHeight="1" x14ac:dyDescent="0.45">
      <c r="D25" s="12"/>
      <c r="E25" s="12"/>
      <c r="F25" s="12"/>
      <c r="G25" s="12"/>
      <c r="H25" s="12"/>
      <c r="I25" s="12"/>
      <c r="J25" s="12"/>
      <c r="W25" s="6"/>
      <c r="AN25" s="6"/>
      <c r="AO25" s="6"/>
      <c r="AP25" s="6"/>
      <c r="BK25" s="6"/>
      <c r="BL25" s="10"/>
    </row>
    <row r="26" spans="3:64" ht="14.4" customHeight="1" x14ac:dyDescent="0.45">
      <c r="D26" s="107" t="s">
        <v>20</v>
      </c>
      <c r="E26" s="108"/>
      <c r="F26" s="108"/>
      <c r="G26" s="108"/>
      <c r="H26" s="108"/>
      <c r="I26" s="108"/>
      <c r="J26" s="108"/>
      <c r="K26" s="153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5"/>
      <c r="AJ26" s="28" t="s">
        <v>19</v>
      </c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30"/>
      <c r="BL26" s="10"/>
    </row>
    <row r="27" spans="3:64" ht="14.4" customHeight="1" x14ac:dyDescent="0.45">
      <c r="D27" s="109"/>
      <c r="E27" s="110"/>
      <c r="F27" s="110"/>
      <c r="G27" s="110"/>
      <c r="H27" s="110"/>
      <c r="I27" s="110"/>
      <c r="J27" s="110"/>
      <c r="K27" s="156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2"/>
      <c r="AJ27" s="31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3"/>
      <c r="BL27" s="10"/>
    </row>
    <row r="28" spans="3:64" ht="14.4" customHeight="1" x14ac:dyDescent="0.45">
      <c r="D28" s="111" t="s">
        <v>18</v>
      </c>
      <c r="E28" s="112"/>
      <c r="F28" s="112"/>
      <c r="G28" s="112"/>
      <c r="H28" s="112"/>
      <c r="I28" s="112"/>
      <c r="J28" s="113"/>
      <c r="K28" s="48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50"/>
      <c r="AJ28" s="31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3"/>
      <c r="BL28" s="10"/>
    </row>
    <row r="29" spans="3:64" ht="14.4" customHeight="1" x14ac:dyDescent="0.45">
      <c r="D29" s="114"/>
      <c r="E29" s="115"/>
      <c r="F29" s="115"/>
      <c r="G29" s="115"/>
      <c r="H29" s="115"/>
      <c r="I29" s="115"/>
      <c r="J29" s="116"/>
      <c r="K29" s="51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3"/>
      <c r="AJ29" s="31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3"/>
      <c r="BL29" s="10"/>
    </row>
    <row r="30" spans="3:64" ht="14.4" customHeight="1" x14ac:dyDescent="0.45">
      <c r="D30" s="111" t="s">
        <v>17</v>
      </c>
      <c r="E30" s="112"/>
      <c r="F30" s="112"/>
      <c r="G30" s="112"/>
      <c r="H30" s="112"/>
      <c r="I30" s="112"/>
      <c r="J30" s="113"/>
      <c r="K30" s="70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2"/>
      <c r="AJ30" s="31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3"/>
      <c r="BL30" s="10"/>
    </row>
    <row r="31" spans="3:64" ht="14.4" customHeight="1" x14ac:dyDescent="0.45">
      <c r="D31" s="117"/>
      <c r="E31" s="118"/>
      <c r="F31" s="118"/>
      <c r="G31" s="118"/>
      <c r="H31" s="118"/>
      <c r="I31" s="118"/>
      <c r="J31" s="119"/>
      <c r="K31" s="73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5"/>
      <c r="AJ31" s="31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3"/>
    </row>
    <row r="32" spans="3:64" ht="14.4" customHeight="1" x14ac:dyDescent="0.45">
      <c r="AJ32" s="31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3"/>
      <c r="BL32" s="10"/>
    </row>
    <row r="33" spans="3:64" ht="14.4" customHeight="1" x14ac:dyDescent="0.45">
      <c r="AJ33" s="31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3"/>
    </row>
    <row r="34" spans="3:64" ht="14.4" customHeight="1" x14ac:dyDescent="0.45"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34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6"/>
      <c r="BL34" s="11"/>
    </row>
    <row r="36" spans="3:64" ht="23.4" customHeight="1" x14ac:dyDescent="0.45">
      <c r="C36" s="18" t="s">
        <v>3</v>
      </c>
    </row>
    <row r="37" spans="3:64" ht="31.2" customHeight="1" x14ac:dyDescent="0.45">
      <c r="C37" s="22" t="s">
        <v>4</v>
      </c>
      <c r="D37" s="23"/>
      <c r="E37" s="22" t="s">
        <v>5</v>
      </c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23"/>
      <c r="R37" s="22" t="s">
        <v>6</v>
      </c>
      <c r="S37" s="148"/>
      <c r="T37" s="148"/>
      <c r="U37" s="148"/>
      <c r="V37" s="148"/>
      <c r="W37" s="148"/>
      <c r="X37" s="148"/>
      <c r="Y37" s="148"/>
      <c r="Z37" s="23"/>
      <c r="AA37" s="22" t="s">
        <v>7</v>
      </c>
      <c r="AB37" s="148"/>
      <c r="AC37" s="148"/>
      <c r="AD37" s="148"/>
      <c r="AE37" s="148"/>
      <c r="AF37" s="148"/>
      <c r="AG37" s="148"/>
      <c r="AH37" s="23"/>
      <c r="AI37" s="157" t="s">
        <v>8</v>
      </c>
      <c r="AJ37" s="157"/>
      <c r="AK37" s="157"/>
      <c r="AL37" s="157"/>
      <c r="AM37" s="158"/>
      <c r="AN37" s="159"/>
      <c r="AO37" s="159"/>
      <c r="AP37" s="159"/>
      <c r="AQ37" s="160"/>
      <c r="AR37" s="161" t="s">
        <v>9</v>
      </c>
      <c r="AS37" s="148"/>
      <c r="AT37" s="148"/>
      <c r="AU37" s="148"/>
      <c r="AV37" s="23"/>
      <c r="AW37" s="157" t="s">
        <v>10</v>
      </c>
      <c r="AX37" s="157"/>
      <c r="AY37" s="161" t="s">
        <v>11</v>
      </c>
      <c r="AZ37" s="148"/>
      <c r="BA37" s="148"/>
      <c r="BB37" s="148"/>
      <c r="BC37" s="23"/>
      <c r="BD37" s="157" t="s">
        <v>12</v>
      </c>
      <c r="BE37" s="157"/>
      <c r="BF37" s="157"/>
      <c r="BG37" s="157"/>
      <c r="BH37" s="157"/>
      <c r="BI37" s="157"/>
    </row>
    <row r="38" spans="3:64" ht="34.950000000000003" customHeight="1" x14ac:dyDescent="0.45">
      <c r="C38" s="131">
        <v>1</v>
      </c>
      <c r="D38" s="132"/>
      <c r="E38" s="133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5"/>
      <c r="R38" s="120"/>
      <c r="S38" s="121"/>
      <c r="T38" s="121"/>
      <c r="U38" s="121"/>
      <c r="V38" s="121"/>
      <c r="W38" s="121"/>
      <c r="X38" s="121"/>
      <c r="Y38" s="121"/>
      <c r="Z38" s="122"/>
      <c r="AA38" s="120"/>
      <c r="AB38" s="121"/>
      <c r="AC38" s="121"/>
      <c r="AD38" s="121"/>
      <c r="AE38" s="121"/>
      <c r="AF38" s="121"/>
      <c r="AG38" s="121"/>
      <c r="AH38" s="122"/>
      <c r="AI38" s="136"/>
      <c r="AJ38" s="136"/>
      <c r="AK38" s="136"/>
      <c r="AL38" s="136"/>
      <c r="AM38" s="123"/>
      <c r="AN38" s="124"/>
      <c r="AO38" s="124"/>
      <c r="AP38" s="124"/>
      <c r="AQ38" s="125"/>
      <c r="AR38" s="126"/>
      <c r="AS38" s="127"/>
      <c r="AT38" s="127"/>
      <c r="AU38" s="127"/>
      <c r="AV38" s="128"/>
      <c r="AW38" s="129"/>
      <c r="AX38" s="162"/>
      <c r="AY38" s="150" t="str">
        <f t="shared" ref="AY38:AY39" si="0">IF((AR38*AW38)=0,"",AR38*AW38)</f>
        <v/>
      </c>
      <c r="AZ38" s="151"/>
      <c r="BA38" s="151"/>
      <c r="BB38" s="151"/>
      <c r="BC38" s="152"/>
      <c r="BD38" s="149"/>
      <c r="BE38" s="149"/>
      <c r="BF38" s="149"/>
      <c r="BG38" s="149"/>
      <c r="BH38" s="149"/>
      <c r="BI38" s="149"/>
    </row>
    <row r="39" spans="3:64" ht="34.950000000000003" customHeight="1" x14ac:dyDescent="0.45">
      <c r="C39" s="131">
        <v>2</v>
      </c>
      <c r="D39" s="132"/>
      <c r="E39" s="133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5"/>
      <c r="R39" s="120"/>
      <c r="S39" s="121"/>
      <c r="T39" s="121"/>
      <c r="U39" s="121"/>
      <c r="V39" s="121"/>
      <c r="W39" s="121"/>
      <c r="X39" s="121"/>
      <c r="Y39" s="121"/>
      <c r="Z39" s="122"/>
      <c r="AA39" s="120"/>
      <c r="AB39" s="121"/>
      <c r="AC39" s="121"/>
      <c r="AD39" s="121"/>
      <c r="AE39" s="121"/>
      <c r="AF39" s="121"/>
      <c r="AG39" s="121"/>
      <c r="AH39" s="122"/>
      <c r="AI39" s="136"/>
      <c r="AJ39" s="136"/>
      <c r="AK39" s="136"/>
      <c r="AL39" s="136"/>
      <c r="AM39" s="123"/>
      <c r="AN39" s="124"/>
      <c r="AO39" s="124"/>
      <c r="AP39" s="124"/>
      <c r="AQ39" s="125"/>
      <c r="AR39" s="126"/>
      <c r="AS39" s="127"/>
      <c r="AT39" s="127"/>
      <c r="AU39" s="127"/>
      <c r="AV39" s="128"/>
      <c r="AW39" s="129"/>
      <c r="AX39" s="162"/>
      <c r="AY39" s="150" t="str">
        <f t="shared" si="0"/>
        <v/>
      </c>
      <c r="AZ39" s="151"/>
      <c r="BA39" s="151"/>
      <c r="BB39" s="151"/>
      <c r="BC39" s="152"/>
      <c r="BD39" s="149"/>
      <c r="BE39" s="149"/>
      <c r="BF39" s="149"/>
      <c r="BG39" s="149"/>
      <c r="BH39" s="149"/>
      <c r="BI39" s="149"/>
    </row>
    <row r="40" spans="3:64" ht="34.950000000000003" customHeight="1" x14ac:dyDescent="0.45">
      <c r="C40" s="163"/>
      <c r="D40" s="164"/>
      <c r="E40" s="165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7"/>
      <c r="R40" s="168"/>
      <c r="S40" s="169"/>
      <c r="T40" s="169"/>
      <c r="U40" s="169"/>
      <c r="V40" s="169"/>
      <c r="W40" s="169"/>
      <c r="X40" s="169"/>
      <c r="Y40" s="169"/>
      <c r="Z40" s="170"/>
      <c r="AA40" s="168"/>
      <c r="AB40" s="169"/>
      <c r="AC40" s="169"/>
      <c r="AD40" s="169"/>
      <c r="AE40" s="169"/>
      <c r="AF40" s="169"/>
      <c r="AG40" s="169"/>
      <c r="AH40" s="170"/>
      <c r="AI40" s="171"/>
      <c r="AJ40" s="171"/>
      <c r="AK40" s="171"/>
      <c r="AL40" s="171"/>
      <c r="AM40" s="163"/>
      <c r="AN40" s="172"/>
      <c r="AO40" s="172"/>
      <c r="AP40" s="172"/>
      <c r="AQ40" s="164"/>
      <c r="AR40" s="173"/>
      <c r="AS40" s="174"/>
      <c r="AT40" s="174"/>
      <c r="AU40" s="174"/>
      <c r="AV40" s="175"/>
      <c r="AW40" s="176"/>
      <c r="AX40" s="177"/>
      <c r="AY40" s="173"/>
      <c r="AZ40" s="174"/>
      <c r="BA40" s="174"/>
      <c r="BB40" s="174"/>
      <c r="BC40" s="175"/>
      <c r="BD40" s="178"/>
      <c r="BE40" s="178"/>
      <c r="BF40" s="178"/>
      <c r="BG40" s="178"/>
      <c r="BH40" s="178"/>
      <c r="BI40" s="178"/>
    </row>
    <row r="41" spans="3:64" ht="19.95" customHeight="1" x14ac:dyDescent="0.45"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20"/>
      <c r="AV41" s="130" t="s">
        <v>29</v>
      </c>
      <c r="AW41" s="130"/>
      <c r="AX41" s="130"/>
      <c r="AY41" s="24">
        <f>SUM(AY38:BC39)</f>
        <v>0</v>
      </c>
      <c r="AZ41" s="25"/>
      <c r="BA41" s="25"/>
      <c r="BB41" s="25"/>
      <c r="BC41" s="26"/>
      <c r="BD41" s="27"/>
      <c r="BE41" s="27"/>
      <c r="BF41" s="27"/>
      <c r="BG41" s="27"/>
      <c r="BH41" s="27"/>
      <c r="BI41" s="27"/>
    </row>
    <row r="42" spans="3:64" ht="19.95" customHeight="1" x14ac:dyDescent="0.45"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21"/>
      <c r="AV42" s="130" t="s">
        <v>28</v>
      </c>
      <c r="AW42" s="130"/>
      <c r="AX42" s="130"/>
      <c r="AY42" s="24">
        <f>ROUNDDOWN(AY41*0.1,0)</f>
        <v>0</v>
      </c>
      <c r="AZ42" s="25"/>
      <c r="BA42" s="25"/>
      <c r="BB42" s="25"/>
      <c r="BC42" s="26"/>
      <c r="BD42" s="27"/>
      <c r="BE42" s="27"/>
      <c r="BF42" s="27"/>
      <c r="BG42" s="27"/>
      <c r="BH42" s="27"/>
      <c r="BI42" s="27"/>
    </row>
    <row r="43" spans="3:64" ht="19.95" customHeight="1" x14ac:dyDescent="0.45"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30" t="s">
        <v>27</v>
      </c>
      <c r="AW43" s="130"/>
      <c r="AX43" s="130"/>
      <c r="AY43" s="24">
        <f>SUM(AY41:BC42)</f>
        <v>0</v>
      </c>
      <c r="AZ43" s="25"/>
      <c r="BA43" s="25"/>
      <c r="BB43" s="25"/>
      <c r="BC43" s="26"/>
      <c r="BD43" s="27"/>
      <c r="BE43" s="27"/>
      <c r="BF43" s="27"/>
      <c r="BG43" s="27"/>
      <c r="BH43" s="27"/>
      <c r="BI43" s="27"/>
    </row>
    <row r="45" spans="3:64" ht="22.2" customHeight="1" x14ac:dyDescent="0.45">
      <c r="C45" s="18" t="s">
        <v>13</v>
      </c>
    </row>
    <row r="46" spans="3:64" ht="31.2" customHeight="1" x14ac:dyDescent="0.45">
      <c r="C46" s="22" t="s">
        <v>4</v>
      </c>
      <c r="D46" s="23"/>
      <c r="E46" s="22" t="s">
        <v>44</v>
      </c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23"/>
      <c r="R46" s="158"/>
      <c r="S46" s="159"/>
      <c r="T46" s="159"/>
      <c r="U46" s="159"/>
      <c r="V46" s="159"/>
      <c r="W46" s="159"/>
      <c r="X46" s="159"/>
      <c r="Y46" s="159"/>
      <c r="Z46" s="160"/>
      <c r="AA46" s="22" t="s">
        <v>7</v>
      </c>
      <c r="AB46" s="148"/>
      <c r="AC46" s="148"/>
      <c r="AD46" s="148"/>
      <c r="AE46" s="148"/>
      <c r="AF46" s="148"/>
      <c r="AG46" s="148"/>
      <c r="AH46" s="23"/>
      <c r="AI46" s="157" t="s">
        <v>8</v>
      </c>
      <c r="AJ46" s="157"/>
      <c r="AK46" s="157"/>
      <c r="AL46" s="157"/>
      <c r="AM46" s="158"/>
      <c r="AN46" s="159"/>
      <c r="AO46" s="159"/>
      <c r="AP46" s="159"/>
      <c r="AQ46" s="160"/>
      <c r="AR46" s="161" t="s">
        <v>9</v>
      </c>
      <c r="AS46" s="148"/>
      <c r="AT46" s="148"/>
      <c r="AU46" s="148"/>
      <c r="AV46" s="23"/>
      <c r="AW46" s="157" t="s">
        <v>10</v>
      </c>
      <c r="AX46" s="157"/>
      <c r="AY46" s="161" t="s">
        <v>11</v>
      </c>
      <c r="AZ46" s="148"/>
      <c r="BA46" s="148"/>
      <c r="BB46" s="148"/>
      <c r="BC46" s="23"/>
      <c r="BD46" s="157" t="s">
        <v>12</v>
      </c>
      <c r="BE46" s="157"/>
      <c r="BF46" s="157"/>
      <c r="BG46" s="157"/>
      <c r="BH46" s="157"/>
      <c r="BI46" s="157"/>
    </row>
    <row r="47" spans="3:64" ht="34.950000000000003" customHeight="1" x14ac:dyDescent="0.45">
      <c r="C47" s="131">
        <v>1</v>
      </c>
      <c r="D47" s="132"/>
      <c r="E47" s="133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5"/>
      <c r="R47" s="123"/>
      <c r="S47" s="124"/>
      <c r="T47" s="124"/>
      <c r="U47" s="124"/>
      <c r="V47" s="124"/>
      <c r="W47" s="124"/>
      <c r="X47" s="124"/>
      <c r="Y47" s="124"/>
      <c r="Z47" s="125"/>
      <c r="AA47" s="120"/>
      <c r="AB47" s="121"/>
      <c r="AC47" s="121"/>
      <c r="AD47" s="121"/>
      <c r="AE47" s="121"/>
      <c r="AF47" s="121"/>
      <c r="AG47" s="121"/>
      <c r="AH47" s="122"/>
      <c r="AI47" s="136"/>
      <c r="AJ47" s="136"/>
      <c r="AK47" s="136"/>
      <c r="AL47" s="136"/>
      <c r="AM47" s="123"/>
      <c r="AN47" s="124"/>
      <c r="AO47" s="124"/>
      <c r="AP47" s="124"/>
      <c r="AQ47" s="125"/>
      <c r="AR47" s="126"/>
      <c r="AS47" s="127"/>
      <c r="AT47" s="127"/>
      <c r="AU47" s="127"/>
      <c r="AV47" s="128"/>
      <c r="AW47" s="129"/>
      <c r="AX47" s="129"/>
      <c r="AY47" s="150" t="str">
        <f>IF((AR47*AW47)=0,"",AR47*AW47)</f>
        <v/>
      </c>
      <c r="AZ47" s="151"/>
      <c r="BA47" s="151"/>
      <c r="BB47" s="151"/>
      <c r="BC47" s="152"/>
      <c r="BD47" s="149"/>
      <c r="BE47" s="149"/>
      <c r="BF47" s="149"/>
      <c r="BG47" s="149"/>
      <c r="BH47" s="149"/>
      <c r="BI47" s="149"/>
    </row>
    <row r="48" spans="3:64" ht="34.950000000000003" customHeight="1" x14ac:dyDescent="0.45">
      <c r="C48" s="131">
        <v>2</v>
      </c>
      <c r="D48" s="132"/>
      <c r="E48" s="133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5"/>
      <c r="R48" s="123"/>
      <c r="S48" s="124"/>
      <c r="T48" s="124"/>
      <c r="U48" s="124"/>
      <c r="V48" s="124"/>
      <c r="W48" s="124"/>
      <c r="X48" s="124"/>
      <c r="Y48" s="124"/>
      <c r="Z48" s="125"/>
      <c r="AA48" s="120"/>
      <c r="AB48" s="121"/>
      <c r="AC48" s="121"/>
      <c r="AD48" s="121"/>
      <c r="AE48" s="121"/>
      <c r="AF48" s="121"/>
      <c r="AG48" s="121"/>
      <c r="AH48" s="122"/>
      <c r="AI48" s="120"/>
      <c r="AJ48" s="121"/>
      <c r="AK48" s="121"/>
      <c r="AL48" s="122"/>
      <c r="AM48" s="123"/>
      <c r="AN48" s="124"/>
      <c r="AO48" s="124"/>
      <c r="AP48" s="124"/>
      <c r="AQ48" s="125"/>
      <c r="AR48" s="126"/>
      <c r="AS48" s="127"/>
      <c r="AT48" s="127"/>
      <c r="AU48" s="127"/>
      <c r="AV48" s="128"/>
      <c r="AW48" s="129"/>
      <c r="AX48" s="129"/>
      <c r="AY48" s="150" t="str">
        <f t="shared" ref="AY48:AY52" si="1">IF((AR48*AW48)=0,"",AR48*AW48)</f>
        <v/>
      </c>
      <c r="AZ48" s="151"/>
      <c r="BA48" s="151"/>
      <c r="BB48" s="151"/>
      <c r="BC48" s="152"/>
      <c r="BD48" s="149"/>
      <c r="BE48" s="149"/>
      <c r="BF48" s="149"/>
      <c r="BG48" s="149"/>
      <c r="BH48" s="149"/>
      <c r="BI48" s="149"/>
    </row>
    <row r="49" spans="3:61" ht="34.950000000000003" customHeight="1" x14ac:dyDescent="0.45">
      <c r="C49" s="131">
        <v>3</v>
      </c>
      <c r="D49" s="132"/>
      <c r="E49" s="133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5"/>
      <c r="R49" s="123"/>
      <c r="S49" s="124"/>
      <c r="T49" s="124"/>
      <c r="U49" s="124"/>
      <c r="V49" s="124"/>
      <c r="W49" s="124"/>
      <c r="X49" s="124"/>
      <c r="Y49" s="124"/>
      <c r="Z49" s="125"/>
      <c r="AA49" s="120"/>
      <c r="AB49" s="121"/>
      <c r="AC49" s="121"/>
      <c r="AD49" s="121"/>
      <c r="AE49" s="121"/>
      <c r="AF49" s="121"/>
      <c r="AG49" s="121"/>
      <c r="AH49" s="122"/>
      <c r="AI49" s="136"/>
      <c r="AJ49" s="136"/>
      <c r="AK49" s="136"/>
      <c r="AL49" s="136"/>
      <c r="AM49" s="123"/>
      <c r="AN49" s="124"/>
      <c r="AO49" s="124"/>
      <c r="AP49" s="124"/>
      <c r="AQ49" s="125"/>
      <c r="AR49" s="126"/>
      <c r="AS49" s="127"/>
      <c r="AT49" s="127"/>
      <c r="AU49" s="127"/>
      <c r="AV49" s="128"/>
      <c r="AW49" s="129"/>
      <c r="AX49" s="129"/>
      <c r="AY49" s="150" t="str">
        <f t="shared" si="1"/>
        <v/>
      </c>
      <c r="AZ49" s="151"/>
      <c r="BA49" s="151"/>
      <c r="BB49" s="151"/>
      <c r="BC49" s="152"/>
      <c r="BD49" s="149"/>
      <c r="BE49" s="149"/>
      <c r="BF49" s="149"/>
      <c r="BG49" s="149"/>
      <c r="BH49" s="149"/>
      <c r="BI49" s="149"/>
    </row>
    <row r="50" spans="3:61" ht="34.950000000000003" customHeight="1" x14ac:dyDescent="0.45">
      <c r="C50" s="131">
        <v>4</v>
      </c>
      <c r="D50" s="132"/>
      <c r="E50" s="133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5"/>
      <c r="R50" s="123"/>
      <c r="S50" s="124"/>
      <c r="T50" s="124"/>
      <c r="U50" s="124"/>
      <c r="V50" s="124"/>
      <c r="W50" s="124"/>
      <c r="X50" s="124"/>
      <c r="Y50" s="124"/>
      <c r="Z50" s="125"/>
      <c r="AA50" s="120"/>
      <c r="AB50" s="121"/>
      <c r="AC50" s="121"/>
      <c r="AD50" s="121"/>
      <c r="AE50" s="121"/>
      <c r="AF50" s="121"/>
      <c r="AG50" s="121"/>
      <c r="AH50" s="122"/>
      <c r="AI50" s="136"/>
      <c r="AJ50" s="136"/>
      <c r="AK50" s="136"/>
      <c r="AL50" s="136"/>
      <c r="AM50" s="123"/>
      <c r="AN50" s="124"/>
      <c r="AO50" s="124"/>
      <c r="AP50" s="124"/>
      <c r="AQ50" s="125"/>
      <c r="AR50" s="126"/>
      <c r="AS50" s="127"/>
      <c r="AT50" s="127"/>
      <c r="AU50" s="127"/>
      <c r="AV50" s="128"/>
      <c r="AW50" s="129"/>
      <c r="AX50" s="129"/>
      <c r="AY50" s="150" t="str">
        <f t="shared" si="1"/>
        <v/>
      </c>
      <c r="AZ50" s="151"/>
      <c r="BA50" s="151"/>
      <c r="BB50" s="151"/>
      <c r="BC50" s="152"/>
      <c r="BD50" s="149"/>
      <c r="BE50" s="149"/>
      <c r="BF50" s="149"/>
      <c r="BG50" s="149"/>
      <c r="BH50" s="149"/>
      <c r="BI50" s="149"/>
    </row>
    <row r="51" spans="3:61" ht="34.950000000000003" customHeight="1" x14ac:dyDescent="0.45">
      <c r="C51" s="131">
        <v>5</v>
      </c>
      <c r="D51" s="132"/>
      <c r="E51" s="137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9"/>
      <c r="R51" s="140"/>
      <c r="S51" s="141"/>
      <c r="T51" s="141"/>
      <c r="U51" s="141"/>
      <c r="V51" s="141"/>
      <c r="W51" s="141"/>
      <c r="X51" s="141"/>
      <c r="Y51" s="141"/>
      <c r="Z51" s="142"/>
      <c r="AA51" s="143"/>
      <c r="AB51" s="144"/>
      <c r="AC51" s="144"/>
      <c r="AD51" s="144"/>
      <c r="AE51" s="144"/>
      <c r="AF51" s="144"/>
      <c r="AG51" s="144"/>
      <c r="AH51" s="145"/>
      <c r="AI51" s="146"/>
      <c r="AJ51" s="146"/>
      <c r="AK51" s="146"/>
      <c r="AL51" s="146"/>
      <c r="AM51" s="179"/>
      <c r="AN51" s="180"/>
      <c r="AO51" s="180"/>
      <c r="AP51" s="180"/>
      <c r="AQ51" s="181"/>
      <c r="AR51" s="126"/>
      <c r="AS51" s="127"/>
      <c r="AT51" s="127"/>
      <c r="AU51" s="127"/>
      <c r="AV51" s="128"/>
      <c r="AW51" s="129"/>
      <c r="AX51" s="129"/>
      <c r="AY51" s="150" t="str">
        <f t="shared" si="1"/>
        <v/>
      </c>
      <c r="AZ51" s="151"/>
      <c r="BA51" s="151"/>
      <c r="BB51" s="151"/>
      <c r="BC51" s="152"/>
      <c r="BD51" s="149"/>
      <c r="BE51" s="149"/>
      <c r="BF51" s="149"/>
      <c r="BG51" s="149"/>
      <c r="BH51" s="149"/>
      <c r="BI51" s="149"/>
    </row>
    <row r="52" spans="3:61" ht="34.950000000000003" customHeight="1" x14ac:dyDescent="0.45">
      <c r="C52" s="131">
        <v>6</v>
      </c>
      <c r="D52" s="132"/>
      <c r="E52" s="137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9"/>
      <c r="R52" s="140"/>
      <c r="S52" s="141"/>
      <c r="T52" s="141"/>
      <c r="U52" s="141"/>
      <c r="V52" s="141"/>
      <c r="W52" s="141"/>
      <c r="X52" s="141"/>
      <c r="Y52" s="141"/>
      <c r="Z52" s="142"/>
      <c r="AA52" s="143"/>
      <c r="AB52" s="144"/>
      <c r="AC52" s="144"/>
      <c r="AD52" s="144"/>
      <c r="AE52" s="144"/>
      <c r="AF52" s="144"/>
      <c r="AG52" s="144"/>
      <c r="AH52" s="145"/>
      <c r="AI52" s="146"/>
      <c r="AJ52" s="146"/>
      <c r="AK52" s="146"/>
      <c r="AL52" s="146"/>
      <c r="AM52" s="179"/>
      <c r="AN52" s="180"/>
      <c r="AO52" s="180"/>
      <c r="AP52" s="180"/>
      <c r="AQ52" s="181"/>
      <c r="AR52" s="126"/>
      <c r="AS52" s="127"/>
      <c r="AT52" s="127"/>
      <c r="AU52" s="127"/>
      <c r="AV52" s="128"/>
      <c r="AW52" s="129"/>
      <c r="AX52" s="129"/>
      <c r="AY52" s="150" t="str">
        <f t="shared" si="1"/>
        <v/>
      </c>
      <c r="AZ52" s="151"/>
      <c r="BA52" s="151"/>
      <c r="BB52" s="151"/>
      <c r="BC52" s="152"/>
      <c r="BD52" s="149"/>
      <c r="BE52" s="149"/>
      <c r="BF52" s="149"/>
      <c r="BG52" s="149"/>
      <c r="BH52" s="149"/>
      <c r="BI52" s="149"/>
    </row>
    <row r="53" spans="3:61" ht="19.95" customHeight="1" x14ac:dyDescent="0.45"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20"/>
      <c r="AV53" s="130" t="s">
        <v>29</v>
      </c>
      <c r="AW53" s="130"/>
      <c r="AX53" s="130"/>
      <c r="AY53" s="24">
        <f>SUM(AY47:BC52)</f>
        <v>0</v>
      </c>
      <c r="AZ53" s="25"/>
      <c r="BA53" s="25"/>
      <c r="BB53" s="25"/>
      <c r="BC53" s="26"/>
      <c r="BD53" s="27"/>
      <c r="BE53" s="27"/>
      <c r="BF53" s="27"/>
      <c r="BG53" s="27"/>
      <c r="BH53" s="27"/>
      <c r="BI53" s="27"/>
    </row>
    <row r="54" spans="3:61" ht="19.95" customHeight="1" x14ac:dyDescent="0.45"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21"/>
      <c r="AV54" s="130" t="s">
        <v>28</v>
      </c>
      <c r="AW54" s="130"/>
      <c r="AX54" s="130"/>
      <c r="AY54" s="24">
        <f>ROUNDDOWN(AY53*0.1,0)</f>
        <v>0</v>
      </c>
      <c r="AZ54" s="25"/>
      <c r="BA54" s="25"/>
      <c r="BB54" s="25"/>
      <c r="BC54" s="26"/>
      <c r="BD54" s="27"/>
      <c r="BE54" s="27"/>
      <c r="BF54" s="27"/>
      <c r="BG54" s="27"/>
      <c r="BH54" s="27"/>
      <c r="BI54" s="27"/>
    </row>
    <row r="55" spans="3:61" ht="19.95" customHeight="1" x14ac:dyDescent="0.45"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30" t="s">
        <v>27</v>
      </c>
      <c r="AW55" s="130"/>
      <c r="AX55" s="130"/>
      <c r="AY55" s="24">
        <f>SUM(AY53:BC54)</f>
        <v>0</v>
      </c>
      <c r="AZ55" s="25"/>
      <c r="BA55" s="25"/>
      <c r="BB55" s="25"/>
      <c r="BC55" s="26"/>
      <c r="BD55" s="27"/>
      <c r="BE55" s="27"/>
      <c r="BF55" s="27"/>
      <c r="BG55" s="27"/>
      <c r="BH55" s="27"/>
      <c r="BI55" s="27"/>
    </row>
    <row r="57" spans="3:61" ht="18" customHeight="1" x14ac:dyDescent="0.45">
      <c r="C57" s="18" t="s">
        <v>15</v>
      </c>
    </row>
    <row r="58" spans="3:61" ht="31.2" customHeight="1" x14ac:dyDescent="0.45">
      <c r="C58" s="22" t="s">
        <v>4</v>
      </c>
      <c r="D58" s="23"/>
      <c r="E58" s="22" t="s">
        <v>16</v>
      </c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23"/>
      <c r="R58" s="158"/>
      <c r="S58" s="159"/>
      <c r="T58" s="159"/>
      <c r="U58" s="159"/>
      <c r="V58" s="159"/>
      <c r="W58" s="159"/>
      <c r="X58" s="159"/>
      <c r="Y58" s="159"/>
      <c r="Z58" s="160"/>
      <c r="AA58" s="22" t="s">
        <v>30</v>
      </c>
      <c r="AB58" s="148"/>
      <c r="AC58" s="148"/>
      <c r="AD58" s="148"/>
      <c r="AE58" s="148"/>
      <c r="AF58" s="148"/>
      <c r="AG58" s="148"/>
      <c r="AH58" s="23"/>
      <c r="AI58" s="157" t="s">
        <v>8</v>
      </c>
      <c r="AJ58" s="157"/>
      <c r="AK58" s="157"/>
      <c r="AL58" s="157"/>
      <c r="AM58" s="161" t="s">
        <v>42</v>
      </c>
      <c r="AN58" s="148"/>
      <c r="AO58" s="148"/>
      <c r="AP58" s="148"/>
      <c r="AQ58" s="23"/>
      <c r="AR58" s="161" t="s">
        <v>9</v>
      </c>
      <c r="AS58" s="148"/>
      <c r="AT58" s="148"/>
      <c r="AU58" s="148"/>
      <c r="AV58" s="23"/>
      <c r="AW58" s="187" t="s">
        <v>10</v>
      </c>
      <c r="AX58" s="157"/>
      <c r="AY58" s="161" t="s">
        <v>11</v>
      </c>
      <c r="AZ58" s="148"/>
      <c r="BA58" s="148"/>
      <c r="BB58" s="148"/>
      <c r="BC58" s="23"/>
      <c r="BD58" s="157" t="s">
        <v>12</v>
      </c>
      <c r="BE58" s="157"/>
      <c r="BF58" s="157"/>
      <c r="BG58" s="157"/>
      <c r="BH58" s="157"/>
      <c r="BI58" s="157"/>
    </row>
    <row r="59" spans="3:61" ht="34.950000000000003" customHeight="1" x14ac:dyDescent="0.45">
      <c r="C59" s="131">
        <v>1</v>
      </c>
      <c r="D59" s="132"/>
      <c r="E59" s="137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9"/>
      <c r="R59" s="140"/>
      <c r="S59" s="141"/>
      <c r="T59" s="141"/>
      <c r="U59" s="141"/>
      <c r="V59" s="141"/>
      <c r="W59" s="141"/>
      <c r="X59" s="141"/>
      <c r="Y59" s="141"/>
      <c r="Z59" s="142"/>
      <c r="AA59" s="143"/>
      <c r="AB59" s="144"/>
      <c r="AC59" s="144"/>
      <c r="AD59" s="144"/>
      <c r="AE59" s="144"/>
      <c r="AF59" s="144"/>
      <c r="AG59" s="144"/>
      <c r="AH59" s="145"/>
      <c r="AI59" s="143"/>
      <c r="AJ59" s="144"/>
      <c r="AK59" s="144"/>
      <c r="AL59" s="145"/>
      <c r="AM59" s="182"/>
      <c r="AN59" s="183"/>
      <c r="AO59" s="183"/>
      <c r="AP59" s="183"/>
      <c r="AQ59" s="184"/>
      <c r="AR59" s="126"/>
      <c r="AS59" s="127"/>
      <c r="AT59" s="127"/>
      <c r="AU59" s="127"/>
      <c r="AV59" s="128"/>
      <c r="AW59" s="185"/>
      <c r="AX59" s="186"/>
      <c r="AY59" s="150" t="str">
        <f>IF(AR59="", "", IF(E59="設置用部材費", AR59*AW59, IF(E59="人件費　※単価は1人日あたりの単価を入力", AM59*AR59, "")))</f>
        <v/>
      </c>
      <c r="AZ59" s="151"/>
      <c r="BA59" s="151"/>
      <c r="BB59" s="151"/>
      <c r="BC59" s="152"/>
      <c r="BD59" s="149"/>
      <c r="BE59" s="149"/>
      <c r="BF59" s="149"/>
      <c r="BG59" s="149"/>
      <c r="BH59" s="149"/>
      <c r="BI59" s="149"/>
    </row>
    <row r="60" spans="3:61" ht="34.950000000000003" customHeight="1" x14ac:dyDescent="0.45">
      <c r="C60" s="131">
        <v>2</v>
      </c>
      <c r="D60" s="132"/>
      <c r="E60" s="137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9"/>
      <c r="R60" s="140"/>
      <c r="S60" s="141"/>
      <c r="T60" s="141"/>
      <c r="U60" s="141"/>
      <c r="V60" s="141"/>
      <c r="W60" s="141"/>
      <c r="X60" s="141"/>
      <c r="Y60" s="141"/>
      <c r="Z60" s="142"/>
      <c r="AA60" s="143"/>
      <c r="AB60" s="144"/>
      <c r="AC60" s="144"/>
      <c r="AD60" s="144"/>
      <c r="AE60" s="144"/>
      <c r="AF60" s="144"/>
      <c r="AG60" s="144"/>
      <c r="AH60" s="145"/>
      <c r="AI60" s="143"/>
      <c r="AJ60" s="144"/>
      <c r="AK60" s="144"/>
      <c r="AL60" s="145"/>
      <c r="AM60" s="182"/>
      <c r="AN60" s="183"/>
      <c r="AO60" s="183"/>
      <c r="AP60" s="183"/>
      <c r="AQ60" s="184"/>
      <c r="AR60" s="126"/>
      <c r="AS60" s="127"/>
      <c r="AT60" s="127"/>
      <c r="AU60" s="127"/>
      <c r="AV60" s="128"/>
      <c r="AW60" s="185"/>
      <c r="AX60" s="186"/>
      <c r="AY60" s="150" t="str">
        <f t="shared" ref="AY60:AY63" si="2">IF(AR60="", "", IF(E60="設置用部材費", AR60*AW60, IF(E60="人件費　※単価は1人日あたりの単価を入力", AM60*AR60, "")))</f>
        <v/>
      </c>
      <c r="AZ60" s="151"/>
      <c r="BA60" s="151"/>
      <c r="BB60" s="151"/>
      <c r="BC60" s="152"/>
      <c r="BD60" s="149"/>
      <c r="BE60" s="149"/>
      <c r="BF60" s="149"/>
      <c r="BG60" s="149"/>
      <c r="BH60" s="149"/>
      <c r="BI60" s="149"/>
    </row>
    <row r="61" spans="3:61" ht="34.950000000000003" customHeight="1" x14ac:dyDescent="0.45">
      <c r="C61" s="131">
        <v>3</v>
      </c>
      <c r="D61" s="132"/>
      <c r="E61" s="137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9"/>
      <c r="R61" s="140"/>
      <c r="S61" s="141"/>
      <c r="T61" s="141"/>
      <c r="U61" s="141"/>
      <c r="V61" s="141"/>
      <c r="W61" s="141"/>
      <c r="X61" s="141"/>
      <c r="Y61" s="141"/>
      <c r="Z61" s="142"/>
      <c r="AA61" s="143"/>
      <c r="AB61" s="144"/>
      <c r="AC61" s="144"/>
      <c r="AD61" s="144"/>
      <c r="AE61" s="144"/>
      <c r="AF61" s="144"/>
      <c r="AG61" s="144"/>
      <c r="AH61" s="145"/>
      <c r="AI61" s="143"/>
      <c r="AJ61" s="144"/>
      <c r="AK61" s="144"/>
      <c r="AL61" s="145"/>
      <c r="AM61" s="182"/>
      <c r="AN61" s="183"/>
      <c r="AO61" s="183"/>
      <c r="AP61" s="183"/>
      <c r="AQ61" s="184"/>
      <c r="AR61" s="126"/>
      <c r="AS61" s="127"/>
      <c r="AT61" s="127"/>
      <c r="AU61" s="127"/>
      <c r="AV61" s="128"/>
      <c r="AW61" s="185"/>
      <c r="AX61" s="186"/>
      <c r="AY61" s="150" t="str">
        <f t="shared" si="2"/>
        <v/>
      </c>
      <c r="AZ61" s="151"/>
      <c r="BA61" s="151"/>
      <c r="BB61" s="151"/>
      <c r="BC61" s="152"/>
      <c r="BD61" s="149"/>
      <c r="BE61" s="149"/>
      <c r="BF61" s="149"/>
      <c r="BG61" s="149"/>
      <c r="BH61" s="149"/>
      <c r="BI61" s="149"/>
    </row>
    <row r="62" spans="3:61" ht="34.950000000000003" customHeight="1" x14ac:dyDescent="0.45">
      <c r="C62" s="131">
        <v>4</v>
      </c>
      <c r="D62" s="132"/>
      <c r="E62" s="137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9"/>
      <c r="R62" s="140"/>
      <c r="S62" s="141"/>
      <c r="T62" s="141"/>
      <c r="U62" s="141"/>
      <c r="V62" s="141"/>
      <c r="W62" s="141"/>
      <c r="X62" s="141"/>
      <c r="Y62" s="141"/>
      <c r="Z62" s="142"/>
      <c r="AA62" s="143"/>
      <c r="AB62" s="144"/>
      <c r="AC62" s="144"/>
      <c r="AD62" s="144"/>
      <c r="AE62" s="144"/>
      <c r="AF62" s="144"/>
      <c r="AG62" s="144"/>
      <c r="AH62" s="145"/>
      <c r="AI62" s="143"/>
      <c r="AJ62" s="144"/>
      <c r="AK62" s="144"/>
      <c r="AL62" s="145"/>
      <c r="AM62" s="182"/>
      <c r="AN62" s="183"/>
      <c r="AO62" s="183"/>
      <c r="AP62" s="183"/>
      <c r="AQ62" s="184"/>
      <c r="AR62" s="126"/>
      <c r="AS62" s="127"/>
      <c r="AT62" s="127"/>
      <c r="AU62" s="127"/>
      <c r="AV62" s="128"/>
      <c r="AW62" s="185"/>
      <c r="AX62" s="186"/>
      <c r="AY62" s="150" t="str">
        <f t="shared" si="2"/>
        <v/>
      </c>
      <c r="AZ62" s="151"/>
      <c r="BA62" s="151"/>
      <c r="BB62" s="151"/>
      <c r="BC62" s="152"/>
      <c r="BD62" s="149"/>
      <c r="BE62" s="149"/>
      <c r="BF62" s="149"/>
      <c r="BG62" s="149"/>
      <c r="BH62" s="149"/>
      <c r="BI62" s="149"/>
    </row>
    <row r="63" spans="3:61" ht="34.950000000000003" customHeight="1" x14ac:dyDescent="0.45">
      <c r="C63" s="131">
        <v>5</v>
      </c>
      <c r="D63" s="132"/>
      <c r="E63" s="137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  <c r="Q63" s="139"/>
      <c r="R63" s="140"/>
      <c r="S63" s="141"/>
      <c r="T63" s="141"/>
      <c r="U63" s="141"/>
      <c r="V63" s="141"/>
      <c r="W63" s="141"/>
      <c r="X63" s="141"/>
      <c r="Y63" s="141"/>
      <c r="Z63" s="142"/>
      <c r="AA63" s="143"/>
      <c r="AB63" s="144"/>
      <c r="AC63" s="144"/>
      <c r="AD63" s="144"/>
      <c r="AE63" s="144"/>
      <c r="AF63" s="144"/>
      <c r="AG63" s="144"/>
      <c r="AH63" s="145"/>
      <c r="AI63" s="143"/>
      <c r="AJ63" s="144"/>
      <c r="AK63" s="144"/>
      <c r="AL63" s="145"/>
      <c r="AM63" s="182"/>
      <c r="AN63" s="183"/>
      <c r="AO63" s="183"/>
      <c r="AP63" s="183"/>
      <c r="AQ63" s="184"/>
      <c r="AR63" s="126"/>
      <c r="AS63" s="127"/>
      <c r="AT63" s="127"/>
      <c r="AU63" s="127"/>
      <c r="AV63" s="128"/>
      <c r="AW63" s="185"/>
      <c r="AX63" s="186"/>
      <c r="AY63" s="150" t="str">
        <f t="shared" si="2"/>
        <v/>
      </c>
      <c r="AZ63" s="151"/>
      <c r="BA63" s="151"/>
      <c r="BB63" s="151"/>
      <c r="BC63" s="152"/>
      <c r="BD63" s="149"/>
      <c r="BE63" s="149"/>
      <c r="BF63" s="149"/>
      <c r="BG63" s="149"/>
      <c r="BH63" s="149"/>
      <c r="BI63" s="149"/>
    </row>
    <row r="64" spans="3:61" ht="19.95" customHeight="1" x14ac:dyDescent="0.45"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20"/>
      <c r="AV64" s="130" t="s">
        <v>29</v>
      </c>
      <c r="AW64" s="130"/>
      <c r="AX64" s="130"/>
      <c r="AY64" s="24">
        <f>SUM(AY59:BC63)</f>
        <v>0</v>
      </c>
      <c r="AZ64" s="25"/>
      <c r="BA64" s="25"/>
      <c r="BB64" s="25"/>
      <c r="BC64" s="26"/>
      <c r="BD64" s="27"/>
      <c r="BE64" s="27"/>
      <c r="BF64" s="27"/>
      <c r="BG64" s="27"/>
      <c r="BH64" s="27"/>
      <c r="BI64" s="27"/>
    </row>
    <row r="65" spans="3:61" ht="19.95" customHeight="1" x14ac:dyDescent="0.45"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21"/>
      <c r="AV65" s="130" t="s">
        <v>28</v>
      </c>
      <c r="AW65" s="130"/>
      <c r="AX65" s="130"/>
      <c r="AY65" s="24">
        <f>ROUNDDOWN(AY64*0.1,0)</f>
        <v>0</v>
      </c>
      <c r="AZ65" s="25"/>
      <c r="BA65" s="25"/>
      <c r="BB65" s="25"/>
      <c r="BC65" s="26"/>
      <c r="BD65" s="27"/>
      <c r="BE65" s="27"/>
      <c r="BF65" s="27"/>
      <c r="BG65" s="27"/>
      <c r="BH65" s="27"/>
      <c r="BI65" s="27"/>
    </row>
    <row r="66" spans="3:61" ht="19.95" customHeight="1" x14ac:dyDescent="0.45"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30" t="s">
        <v>27</v>
      </c>
      <c r="AW66" s="130"/>
      <c r="AX66" s="130"/>
      <c r="AY66" s="24">
        <f>SUM(AY64:BC65)</f>
        <v>0</v>
      </c>
      <c r="AZ66" s="25"/>
      <c r="BA66" s="25"/>
      <c r="BB66" s="25"/>
      <c r="BC66" s="26"/>
      <c r="BD66" s="27"/>
      <c r="BE66" s="27"/>
      <c r="BF66" s="27"/>
      <c r="BG66" s="27"/>
      <c r="BH66" s="27"/>
      <c r="BI66" s="27"/>
    </row>
  </sheetData>
  <sheetProtection algorithmName="SHA-512" hashValue="l4yPcKikWRZANGpdH4pEN7ONclB9RzLfz9waQgFkepvIfJPG92kBj8NOmSeZVJxwtcJp87mNs88NFoXa6BupYg==" saltValue="rtnkp3GS2d2I87k75RUZ8Q==" spinCount="100000" sheet="1" objects="1" scenarios="1" selectLockedCells="1"/>
  <mergeCells count="220">
    <mergeCell ref="AV64:AX64"/>
    <mergeCell ref="AY64:BC64"/>
    <mergeCell ref="BD64:BI64"/>
    <mergeCell ref="AV65:AX65"/>
    <mergeCell ref="AY65:BC65"/>
    <mergeCell ref="BD65:BI65"/>
    <mergeCell ref="AV66:AX66"/>
    <mergeCell ref="AY62:BC62"/>
    <mergeCell ref="C63:D63"/>
    <mergeCell ref="E63:Q63"/>
    <mergeCell ref="R63:Z63"/>
    <mergeCell ref="AA63:AH63"/>
    <mergeCell ref="AI63:AL63"/>
    <mergeCell ref="AM63:AQ63"/>
    <mergeCell ref="AR63:AV63"/>
    <mergeCell ref="AW63:AX63"/>
    <mergeCell ref="AY63:BC63"/>
    <mergeCell ref="AM61:AQ61"/>
    <mergeCell ref="AR61:AV61"/>
    <mergeCell ref="AW61:AX61"/>
    <mergeCell ref="C62:D62"/>
    <mergeCell ref="E62:Q62"/>
    <mergeCell ref="R62:Z62"/>
    <mergeCell ref="AA62:AH62"/>
    <mergeCell ref="AI62:AL62"/>
    <mergeCell ref="AM62:AQ62"/>
    <mergeCell ref="AR62:AV62"/>
    <mergeCell ref="AW62:AX62"/>
    <mergeCell ref="BD60:BI60"/>
    <mergeCell ref="BD61:BI61"/>
    <mergeCell ref="BD62:BI62"/>
    <mergeCell ref="BD63:BI63"/>
    <mergeCell ref="E58:Q58"/>
    <mergeCell ref="R58:Z58"/>
    <mergeCell ref="AA58:AH58"/>
    <mergeCell ref="AI58:AL58"/>
    <mergeCell ref="AM58:AQ58"/>
    <mergeCell ref="AR58:AV58"/>
    <mergeCell ref="AW58:AX58"/>
    <mergeCell ref="AY58:BC58"/>
    <mergeCell ref="BD58:BI58"/>
    <mergeCell ref="E59:Q59"/>
    <mergeCell ref="R59:Z59"/>
    <mergeCell ref="AA59:AH59"/>
    <mergeCell ref="AI59:AL59"/>
    <mergeCell ref="AM59:AQ59"/>
    <mergeCell ref="AR59:AV59"/>
    <mergeCell ref="AW59:AX59"/>
    <mergeCell ref="AY59:BC59"/>
    <mergeCell ref="E60:Q60"/>
    <mergeCell ref="R60:Z60"/>
    <mergeCell ref="AA60:AH60"/>
    <mergeCell ref="BD53:BI53"/>
    <mergeCell ref="AV54:AX54"/>
    <mergeCell ref="AY54:BC54"/>
    <mergeCell ref="BD54:BI54"/>
    <mergeCell ref="AV55:AX55"/>
    <mergeCell ref="AY55:BC55"/>
    <mergeCell ref="BD55:BI55"/>
    <mergeCell ref="BD46:BI46"/>
    <mergeCell ref="BD59:BI59"/>
    <mergeCell ref="AY49:BC49"/>
    <mergeCell ref="BD49:BI49"/>
    <mergeCell ref="AY50:BC50"/>
    <mergeCell ref="BD50:BI50"/>
    <mergeCell ref="AY61:BC61"/>
    <mergeCell ref="AY60:BC60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AV53:AX53"/>
    <mergeCell ref="AY53:BC53"/>
    <mergeCell ref="C59:D59"/>
    <mergeCell ref="C60:D60"/>
    <mergeCell ref="AI60:AL60"/>
    <mergeCell ref="AM60:AQ60"/>
    <mergeCell ref="AR60:AV60"/>
    <mergeCell ref="AW60:AX60"/>
    <mergeCell ref="C61:D61"/>
    <mergeCell ref="E61:Q61"/>
    <mergeCell ref="R61:Z61"/>
    <mergeCell ref="AA61:AH61"/>
    <mergeCell ref="AI61:AL61"/>
    <mergeCell ref="AM51:AQ51"/>
    <mergeCell ref="AR51:AV51"/>
    <mergeCell ref="AW51:AX51"/>
    <mergeCell ref="AY51:BC51"/>
    <mergeCell ref="BD51:BI51"/>
    <mergeCell ref="E52:Q52"/>
    <mergeCell ref="R52:Z52"/>
    <mergeCell ref="AA52:AH52"/>
    <mergeCell ref="AI52:AL52"/>
    <mergeCell ref="AM52:AQ52"/>
    <mergeCell ref="AR52:AV52"/>
    <mergeCell ref="AW52:AX52"/>
    <mergeCell ref="AY52:BC52"/>
    <mergeCell ref="BD52:BI52"/>
    <mergeCell ref="AY41:BC41"/>
    <mergeCell ref="AY42:BC42"/>
    <mergeCell ref="AY43:BC43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AV41:AX41"/>
    <mergeCell ref="BD39:BI39"/>
    <mergeCell ref="C40:D40"/>
    <mergeCell ref="E40:Q40"/>
    <mergeCell ref="R40:Z40"/>
    <mergeCell ref="AA40:AH40"/>
    <mergeCell ref="AI40:AL40"/>
    <mergeCell ref="AM40:AQ40"/>
    <mergeCell ref="AR40:AV40"/>
    <mergeCell ref="AW40:AX40"/>
    <mergeCell ref="AY40:BC40"/>
    <mergeCell ref="BD40:BI40"/>
    <mergeCell ref="C39:D39"/>
    <mergeCell ref="E39:Q39"/>
    <mergeCell ref="R39:Z39"/>
    <mergeCell ref="AA39:AH39"/>
    <mergeCell ref="AI39:AL39"/>
    <mergeCell ref="AM39:AQ39"/>
    <mergeCell ref="AR39:AV39"/>
    <mergeCell ref="AW39:AX39"/>
    <mergeCell ref="AY39:BC39"/>
    <mergeCell ref="AM37:AQ37"/>
    <mergeCell ref="AR37:AV37"/>
    <mergeCell ref="AW37:AX37"/>
    <mergeCell ref="AY37:BC37"/>
    <mergeCell ref="BD37:BI37"/>
    <mergeCell ref="C38:D38"/>
    <mergeCell ref="E38:Q38"/>
    <mergeCell ref="R38:Z38"/>
    <mergeCell ref="AA38:AH38"/>
    <mergeCell ref="AI38:AL38"/>
    <mergeCell ref="AM38:AQ38"/>
    <mergeCell ref="AR38:AV38"/>
    <mergeCell ref="AW38:AX38"/>
    <mergeCell ref="AY38:BC38"/>
    <mergeCell ref="BD38:BI38"/>
    <mergeCell ref="C52:D52"/>
    <mergeCell ref="C51:D51"/>
    <mergeCell ref="E51:Q51"/>
    <mergeCell ref="R51:Z51"/>
    <mergeCell ref="AA51:AH51"/>
    <mergeCell ref="AI51:AL51"/>
    <mergeCell ref="AJ2:BL3"/>
    <mergeCell ref="C37:D37"/>
    <mergeCell ref="E37:Q37"/>
    <mergeCell ref="R37:Z37"/>
    <mergeCell ref="C48:D48"/>
    <mergeCell ref="C47:D47"/>
    <mergeCell ref="BD47:BI47"/>
    <mergeCell ref="E48:Q48"/>
    <mergeCell ref="R48:Z48"/>
    <mergeCell ref="AA48:AH48"/>
    <mergeCell ref="AY48:BC48"/>
    <mergeCell ref="BD48:BI48"/>
    <mergeCell ref="K26:W27"/>
    <mergeCell ref="BD41:BI41"/>
    <mergeCell ref="BD42:BI42"/>
    <mergeCell ref="BD43:BI43"/>
    <mergeCell ref="AA37:AH37"/>
    <mergeCell ref="AI37:AL37"/>
    <mergeCell ref="AI48:AL48"/>
    <mergeCell ref="AM48:AQ48"/>
    <mergeCell ref="AR48:AV48"/>
    <mergeCell ref="AW48:AX48"/>
    <mergeCell ref="AV42:AX42"/>
    <mergeCell ref="AV43:AX43"/>
    <mergeCell ref="C50:D50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E50:Q50"/>
    <mergeCell ref="R50:Z50"/>
    <mergeCell ref="AA50:AH50"/>
    <mergeCell ref="AI50:AL50"/>
    <mergeCell ref="AM50:AQ50"/>
    <mergeCell ref="AR50:AV50"/>
    <mergeCell ref="AW50:AX50"/>
    <mergeCell ref="C58:D58"/>
    <mergeCell ref="AY66:BC66"/>
    <mergeCell ref="BD66:BI66"/>
    <mergeCell ref="AJ26:BK34"/>
    <mergeCell ref="AQ6:AW7"/>
    <mergeCell ref="AX6:BJ7"/>
    <mergeCell ref="C2:AI3"/>
    <mergeCell ref="K28:W29"/>
    <mergeCell ref="AQ9:AW10"/>
    <mergeCell ref="AX9:BJ10"/>
    <mergeCell ref="AQ13:BJ24"/>
    <mergeCell ref="D17:J18"/>
    <mergeCell ref="K17:U18"/>
    <mergeCell ref="D14:J15"/>
    <mergeCell ref="K14:U15"/>
    <mergeCell ref="K30:W31"/>
    <mergeCell ref="D6:U7"/>
    <mergeCell ref="V6:Z7"/>
    <mergeCell ref="D10:AF12"/>
    <mergeCell ref="N22:AF24"/>
    <mergeCell ref="D22:M24"/>
    <mergeCell ref="D26:J27"/>
    <mergeCell ref="D28:J29"/>
    <mergeCell ref="D30:J31"/>
  </mergeCells>
  <phoneticPr fontId="2"/>
  <conditionalFormatting sqref="E59:Q63">
    <cfRule type="expression" dxfId="12" priority="6">
      <formula>AND(E59="", OR(AA59&lt;&gt;"", AI59&lt;&gt;"", AM59&lt;&gt;"",AR59&lt;&gt;"", AW59&lt;&gt;""))</formula>
    </cfRule>
  </conditionalFormatting>
  <conditionalFormatting sqref="R38:Z40">
    <cfRule type="expression" dxfId="11" priority="19">
      <formula>AND($E38&lt;&gt;"",$R38="")</formula>
    </cfRule>
  </conditionalFormatting>
  <conditionalFormatting sqref="AA38:AH40">
    <cfRule type="expression" dxfId="10" priority="20">
      <formula>AND($E38&lt;&gt;"",$AA38="")</formula>
    </cfRule>
  </conditionalFormatting>
  <conditionalFormatting sqref="AA59:AH63">
    <cfRule type="expression" dxfId="9" priority="5">
      <formula>AND(E59="設置用部材費",AA59="")</formula>
    </cfRule>
  </conditionalFormatting>
  <conditionalFormatting sqref="AA59:AL63">
    <cfRule type="expression" dxfId="8" priority="7">
      <formula>COUNTIF($E59,"*人件費*")</formula>
    </cfRule>
  </conditionalFormatting>
  <conditionalFormatting sqref="AI38:AL40">
    <cfRule type="expression" dxfId="7" priority="18">
      <formula>AND($E38&lt;&gt;"",$AI38="")</formula>
    </cfRule>
  </conditionalFormatting>
  <conditionalFormatting sqref="AM59:AM63">
    <cfRule type="expression" dxfId="6" priority="8">
      <formula>$E59="設置用部材費"</formula>
    </cfRule>
  </conditionalFormatting>
  <conditionalFormatting sqref="AM59:AQ63">
    <cfRule type="expression" dxfId="5" priority="4">
      <formula>AND(COUNTIF($E59,"*人件費*"),AM59="")</formula>
    </cfRule>
  </conditionalFormatting>
  <conditionalFormatting sqref="AR38:AV40">
    <cfRule type="expression" dxfId="4" priority="21">
      <formula>AND($E38&lt;&gt;"",$AR38="")</formula>
    </cfRule>
  </conditionalFormatting>
  <conditionalFormatting sqref="AR59:AV63">
    <cfRule type="expression" dxfId="3" priority="3">
      <formula>AND(E59&lt;&gt;"",AR59="")</formula>
    </cfRule>
  </conditionalFormatting>
  <conditionalFormatting sqref="AW38:AX40">
    <cfRule type="expression" dxfId="2" priority="22">
      <formula>AND($E38&lt;&gt;"",$AW38="")</formula>
    </cfRule>
  </conditionalFormatting>
  <conditionalFormatting sqref="AW59:AX63">
    <cfRule type="expression" dxfId="1" priority="1">
      <formula>COUNTIF($E59,"*人件費*")</formula>
    </cfRule>
    <cfRule type="expression" dxfId="0" priority="2">
      <formula>AND($E59="設置用部材費",AW59="")</formula>
    </cfRule>
  </conditionalFormatting>
  <dataValidations count="11">
    <dataValidation type="list" allowBlank="1" showInputMessage="1" showErrorMessage="1" sqref="E59:Q63" xr:uid="{AE6CA658-59BA-4C0E-906F-7799D2D5FD3F}">
      <formula1>"設置用部材費,人件費　※単価は1人日あたりの単価を入力"</formula1>
    </dataValidation>
    <dataValidation type="list" allowBlank="1" showInputMessage="1" showErrorMessage="1" sqref="V6" xr:uid="{FB88B8ED-2BB1-405D-B239-145C18144C55}">
      <formula1>"御中,様"</formula1>
    </dataValidation>
    <dataValidation type="list" allowBlank="1" showInputMessage="1" showErrorMessage="1" sqref="AW39:AX39" xr:uid="{BDDD49F7-C84C-4965-91BE-DF44EEB81685}">
      <formula1>"1,0"</formula1>
    </dataValidation>
    <dataValidation type="list" allowBlank="1" showInputMessage="1" showErrorMessage="1" sqref="AW38:AX38" xr:uid="{2490F15B-49CB-4199-8360-004B7292636B}">
      <formula1>"1,2"</formula1>
    </dataValidation>
    <dataValidation type="custom" allowBlank="1" showErrorMessage="1" errorTitle="入力できません" error="半角数字以外の文字は入力できません" sqref="AR59:AV63" xr:uid="{79C0FAF7-C396-41E0-A554-2C6640E1848B}">
      <formula1>AND(ISNUMBER(AR59), AR59&gt;=0)</formula1>
    </dataValidation>
    <dataValidation type="decimal" operator="greaterThanOrEqual" allowBlank="1" showInputMessage="1" showErrorMessage="1" errorTitle="数量（日数）は実数で入力してください" error="実数以外の文字は入力できません。日数については１日に満たない場合、小数で入力してください。" sqref="AW59:AX63" xr:uid="{099E0135-88C7-4AD6-970A-BA69D7A11FAE}">
      <formula1>0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60:AL63" xr:uid="{98305501-4C75-4E89-AB5D-AFC32056838F}">
      <formula1>E60&lt;&gt;"人件費　※単価は1人日あたりの単価を入力"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60:AH63" xr:uid="{4913A7B2-1AF2-4022-B05B-F914C52DB926}">
      <formula1>E60&lt;&gt;"人件費　※単価は1人日あたりの単価を入力"</formula1>
    </dataValidation>
    <dataValidation type="decimal" operator="greaterThanOrEqual" allowBlank="1" showInputMessage="1" showErrorMessage="1" errorTitle="入力できません" error="「設置費区分」で人件費が選択された場合のみ入力することができます。半角数字以外の文字は入力できません。" sqref="AM59:AQ63" xr:uid="{76699D64-1FD3-48C5-9D86-F634F49D0698}">
      <formula1>0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59:AH59" xr:uid="{E829D3C0-D1F2-456F-9EE5-EC953434FD26}">
      <formula1>$E59&lt;&gt;"人件費　※単価は1人日あたりの単価を入力"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59:AL59" xr:uid="{2DC974F1-F842-46CF-A292-AAEDA8D31180}">
      <formula1>$E59&lt;&gt;"人件費　※単価は1人日あたりの単価を入力"</formula1>
    </dataValidation>
  </dataValidations>
  <pageMargins left="0.7" right="0.7" top="0.75" bottom="0.75" header="0.3" footer="0.3"/>
  <pageSetup paperSize="9" scale="45" orientation="portrait" r:id="rId1"/>
  <rowBreaks count="1" manualBreakCount="1">
    <brk id="75" min="1" max="6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1DE81ED-6B10-44CA-9E63-5C7F97CE61A0}">
          <x14:formula1>
            <xm:f>DB!$B$4</xm:f>
          </x14:formula1>
          <xm:sqref>E38:Q39</xm:sqref>
        </x14:dataValidation>
        <x14:dataValidation type="list" allowBlank="1" showInputMessage="1" showErrorMessage="1" xr:uid="{1EB20448-93A8-47EC-BC2A-DF76196C14A3}">
          <x14:formula1>
            <xm:f>DB!$B$16:$B$17</xm:f>
          </x14:formula1>
          <xm:sqref>E47:Q52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B00E-0D5D-40BC-9569-F047CA9A65DD}">
  <dimension ref="A1:H35"/>
  <sheetViews>
    <sheetView workbookViewId="0">
      <selection activeCell="M25" sqref="M25"/>
    </sheetView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1" customWidth="1"/>
    <col min="9" max="16384" width="8.796875" style="1"/>
  </cols>
  <sheetData>
    <row r="1" spans="1:8" x14ac:dyDescent="0.45">
      <c r="B1" s="1" t="s">
        <v>33</v>
      </c>
      <c r="C1" s="188" t="s">
        <v>39</v>
      </c>
      <c r="D1" s="188"/>
      <c r="E1" s="188"/>
    </row>
    <row r="3" spans="1:8" x14ac:dyDescent="0.45">
      <c r="B3" s="2" t="s">
        <v>34</v>
      </c>
      <c r="C3" s="2"/>
      <c r="G3" s="2" t="s">
        <v>35</v>
      </c>
      <c r="H3" s="2"/>
    </row>
    <row r="4" spans="1:8" x14ac:dyDescent="0.45">
      <c r="A4" s="1">
        <v>1</v>
      </c>
      <c r="B4" s="1" t="s">
        <v>31</v>
      </c>
      <c r="G4" s="1" t="s">
        <v>36</v>
      </c>
      <c r="H4" s="1">
        <v>100000</v>
      </c>
    </row>
    <row r="5" spans="1:8" x14ac:dyDescent="0.45">
      <c r="A5" s="1">
        <v>2</v>
      </c>
    </row>
    <row r="6" spans="1:8" x14ac:dyDescent="0.45">
      <c r="A6" s="1">
        <v>3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2" t="s">
        <v>37</v>
      </c>
      <c r="C15" s="2"/>
    </row>
    <row r="16" spans="1:8" x14ac:dyDescent="0.45">
      <c r="A16" s="1">
        <v>1</v>
      </c>
      <c r="B16" s="1" t="s">
        <v>32</v>
      </c>
    </row>
    <row r="17" spans="1:2" x14ac:dyDescent="0.45">
      <c r="A17" s="1">
        <v>2</v>
      </c>
      <c r="B17" s="1" t="s">
        <v>14</v>
      </c>
    </row>
    <row r="18" spans="1:2" x14ac:dyDescent="0.45">
      <c r="A18" s="1">
        <v>3</v>
      </c>
    </row>
    <row r="19" spans="1:2" x14ac:dyDescent="0.45">
      <c r="A19" s="1">
        <v>4</v>
      </c>
    </row>
    <row r="20" spans="1:2" x14ac:dyDescent="0.45">
      <c r="A20" s="1">
        <v>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orYxDOPyPb2RnFpp43ij3abpl8Xi0NtFY/IvZ0G/jdPYeQEm+fNni+b+LoNi2cDiW61lO0Q1sW7oe11zvEcbxA==" saltValue="APvYE0Y2LJVrs6leE0+Q8Q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見積書</vt:lpstr>
      <vt:lpstr>DB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2025-09-11T06:04:26Z</dcterms:created>
  <dcterms:modified xsi:type="dcterms:W3CDTF">2025-09-11T06:06:49Z</dcterms:modified>
</cp:coreProperties>
</file>